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192.168.131.230\progettazione\BANDO FRES 2021\REPORTISTICA\Indici e indicatori elaborati\"/>
    </mc:Choice>
  </mc:AlternateContent>
  <xr:revisionPtr revIDLastSave="0" documentId="13_ncr:1_{954121BF-46F4-416D-8D15-84E9F4C63160}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confronti ita str 2019 2022" sheetId="15" r:id="rId1"/>
  </sheets>
  <definedNames>
    <definedName name="_xlnm._FilterDatabase" localSheetId="0" hidden="1">'confronti ita str 2019 2022'!$Q$2:$W$106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7" i="15" l="1"/>
  <c r="AM113" i="15"/>
  <c r="AM114" i="15"/>
  <c r="AM115" i="15"/>
  <c r="AM116" i="15"/>
  <c r="AM117" i="15"/>
  <c r="AM118" i="15"/>
  <c r="AM119" i="15"/>
  <c r="AM120" i="15"/>
  <c r="AM121" i="15"/>
  <c r="AM122" i="15"/>
  <c r="AM123" i="15"/>
  <c r="AM124" i="15"/>
  <c r="AM125" i="15"/>
  <c r="AM126" i="15"/>
  <c r="AM127" i="15"/>
  <c r="AM128" i="15"/>
  <c r="AM129" i="15"/>
  <c r="AM130" i="15"/>
  <c r="AM131" i="15"/>
  <c r="AM112" i="15"/>
  <c r="AJ113" i="15"/>
  <c r="AJ114" i="15"/>
  <c r="AJ115" i="15"/>
  <c r="AJ116" i="15"/>
  <c r="AJ117" i="15"/>
  <c r="AJ118" i="15"/>
  <c r="AJ119" i="15"/>
  <c r="AJ120" i="15"/>
  <c r="AJ121" i="15"/>
  <c r="AJ122" i="15"/>
  <c r="AJ123" i="15"/>
  <c r="AJ124" i="15"/>
  <c r="AJ125" i="15"/>
  <c r="AJ126" i="15"/>
  <c r="AJ127" i="15"/>
  <c r="AJ128" i="15"/>
  <c r="AJ129" i="15"/>
  <c r="AJ130" i="15"/>
  <c r="AJ131" i="15"/>
  <c r="AJ112" i="15"/>
  <c r="AE113" i="15"/>
  <c r="AE114" i="15"/>
  <c r="AE115" i="15"/>
  <c r="AE116" i="15"/>
  <c r="AE117" i="15"/>
  <c r="AE118" i="15"/>
  <c r="AE119" i="15"/>
  <c r="AE120" i="15"/>
  <c r="AE121" i="15"/>
  <c r="AE122" i="15"/>
  <c r="AE123" i="15"/>
  <c r="AE124" i="15"/>
  <c r="AE125" i="15"/>
  <c r="AE126" i="15"/>
  <c r="AE127" i="15"/>
  <c r="AE128" i="15"/>
  <c r="AE129" i="15"/>
  <c r="AE130" i="15"/>
  <c r="AE131" i="15"/>
  <c r="AE112" i="15"/>
  <c r="AB113" i="15"/>
  <c r="AB114" i="15"/>
  <c r="AB115" i="15"/>
  <c r="AB116" i="15"/>
  <c r="AB117" i="15"/>
  <c r="AB118" i="15"/>
  <c r="AB119" i="15"/>
  <c r="AB120" i="15"/>
  <c r="AB121" i="15"/>
  <c r="AB122" i="15"/>
  <c r="AB123" i="15"/>
  <c r="AB124" i="15"/>
  <c r="AB125" i="15"/>
  <c r="AB126" i="15"/>
  <c r="AB127" i="15"/>
  <c r="AB128" i="15"/>
  <c r="AB129" i="15"/>
  <c r="AB130" i="15"/>
  <c r="AB131" i="15"/>
  <c r="AB112" i="15"/>
  <c r="W113" i="15"/>
  <c r="W114" i="15"/>
  <c r="W115" i="15"/>
  <c r="W116" i="15"/>
  <c r="W117" i="15"/>
  <c r="W118" i="15"/>
  <c r="W119" i="15"/>
  <c r="W120" i="15"/>
  <c r="W121" i="15"/>
  <c r="W122" i="15"/>
  <c r="W123" i="15"/>
  <c r="W124" i="15"/>
  <c r="W125" i="15"/>
  <c r="W126" i="15"/>
  <c r="W127" i="15"/>
  <c r="W128" i="15"/>
  <c r="W129" i="15"/>
  <c r="W130" i="15"/>
  <c r="W131" i="15"/>
  <c r="W112" i="15"/>
  <c r="T113" i="15"/>
  <c r="T114" i="15"/>
  <c r="T115" i="15"/>
  <c r="T116" i="15"/>
  <c r="T117" i="15"/>
  <c r="T118" i="15"/>
  <c r="T119" i="15"/>
  <c r="T120" i="15"/>
  <c r="T121" i="15"/>
  <c r="T122" i="15"/>
  <c r="T123" i="15"/>
  <c r="T124" i="15"/>
  <c r="T125" i="15"/>
  <c r="T126" i="15"/>
  <c r="T127" i="15"/>
  <c r="T128" i="15"/>
  <c r="T129" i="15"/>
  <c r="T130" i="15"/>
  <c r="T131" i="15"/>
  <c r="T112" i="15"/>
  <c r="O113" i="15"/>
  <c r="O114" i="15"/>
  <c r="O115" i="15"/>
  <c r="O116" i="15"/>
  <c r="O117" i="15"/>
  <c r="O118" i="15"/>
  <c r="O119" i="15"/>
  <c r="O120" i="15"/>
  <c r="O121" i="15"/>
  <c r="O122" i="15"/>
  <c r="O123" i="15"/>
  <c r="O124" i="15"/>
  <c r="O125" i="15"/>
  <c r="O126" i="15"/>
  <c r="O127" i="15"/>
  <c r="O128" i="15"/>
  <c r="O129" i="15"/>
  <c r="O130" i="15"/>
  <c r="O131" i="15"/>
  <c r="O112" i="15"/>
  <c r="L113" i="15"/>
  <c r="L114" i="15"/>
  <c r="L115" i="15"/>
  <c r="L116" i="15"/>
  <c r="L117" i="15"/>
  <c r="L118" i="15"/>
  <c r="L119" i="15"/>
  <c r="L120" i="15"/>
  <c r="L121" i="15"/>
  <c r="L122" i="15"/>
  <c r="L123" i="15"/>
  <c r="L124" i="15"/>
  <c r="L125" i="15"/>
  <c r="L126" i="15"/>
  <c r="L127" i="15"/>
  <c r="L128" i="15"/>
  <c r="L129" i="15"/>
  <c r="L130" i="15"/>
  <c r="L131" i="15"/>
  <c r="L112" i="15"/>
  <c r="AM6" i="15"/>
  <c r="AM7" i="15"/>
  <c r="AM8" i="15"/>
  <c r="AM9" i="15"/>
  <c r="AM10" i="15"/>
  <c r="AM11" i="15"/>
  <c r="AM12" i="15"/>
  <c r="AM13" i="15"/>
  <c r="AM14" i="15"/>
  <c r="AM15" i="15"/>
  <c r="AM16" i="15"/>
  <c r="AM17" i="15"/>
  <c r="AM18" i="15"/>
  <c r="AM19" i="15"/>
  <c r="AM20" i="15"/>
  <c r="AM21" i="15"/>
  <c r="AM22" i="15"/>
  <c r="AM23" i="15"/>
  <c r="AM24" i="15"/>
  <c r="AM25" i="15"/>
  <c r="AM26" i="15"/>
  <c r="AM27" i="15"/>
  <c r="AM28" i="15"/>
  <c r="AM29" i="15"/>
  <c r="AM30" i="15"/>
  <c r="AM31" i="15"/>
  <c r="AM32" i="15"/>
  <c r="AM33" i="15"/>
  <c r="AM34" i="15"/>
  <c r="AM35" i="15"/>
  <c r="AM36" i="15"/>
  <c r="AM37" i="15"/>
  <c r="AM38" i="15"/>
  <c r="AM39" i="15"/>
  <c r="AM40" i="15"/>
  <c r="AM41" i="15"/>
  <c r="AM42" i="15"/>
  <c r="AM43" i="15"/>
  <c r="AM44" i="15"/>
  <c r="AM45" i="15"/>
  <c r="AM46" i="15"/>
  <c r="AM47" i="15"/>
  <c r="AM48" i="15"/>
  <c r="AM49" i="15"/>
  <c r="AM50" i="15"/>
  <c r="AM51" i="15"/>
  <c r="AM52" i="15"/>
  <c r="AM53" i="15"/>
  <c r="AM54" i="15"/>
  <c r="AM55" i="15"/>
  <c r="AM56" i="15"/>
  <c r="AM57" i="15"/>
  <c r="AM58" i="15"/>
  <c r="AM59" i="15"/>
  <c r="AM60" i="15"/>
  <c r="AM61" i="15"/>
  <c r="AM62" i="15"/>
  <c r="AM63" i="15"/>
  <c r="AM64" i="15"/>
  <c r="AM65" i="15"/>
  <c r="AM66" i="15"/>
  <c r="AM67" i="15"/>
  <c r="AM68" i="15"/>
  <c r="AM69" i="15"/>
  <c r="AM70" i="15"/>
  <c r="AM71" i="15"/>
  <c r="AM72" i="15"/>
  <c r="AM73" i="15"/>
  <c r="AM74" i="15"/>
  <c r="AM75" i="15"/>
  <c r="AM76" i="15"/>
  <c r="AM77" i="15"/>
  <c r="AM78" i="15"/>
  <c r="AM79" i="15"/>
  <c r="AM80" i="15"/>
  <c r="AM81" i="15"/>
  <c r="AM82" i="15"/>
  <c r="AM83" i="15"/>
  <c r="AM84" i="15"/>
  <c r="AM85" i="15"/>
  <c r="AM86" i="15"/>
  <c r="AM87" i="15"/>
  <c r="AM88" i="15"/>
  <c r="AM89" i="15"/>
  <c r="AM90" i="15"/>
  <c r="AM91" i="15"/>
  <c r="AM92" i="15"/>
  <c r="AM93" i="15"/>
  <c r="AM94" i="15"/>
  <c r="AM95" i="15"/>
  <c r="AM96" i="15"/>
  <c r="AM97" i="15"/>
  <c r="AM98" i="15"/>
  <c r="AM99" i="15"/>
  <c r="AM100" i="15"/>
  <c r="AM101" i="15"/>
  <c r="AM102" i="15"/>
  <c r="AM103" i="15"/>
  <c r="AM104" i="15"/>
  <c r="AM105" i="15"/>
  <c r="AM106" i="15"/>
  <c r="AM5" i="15"/>
  <c r="AJ6" i="15"/>
  <c r="AJ7" i="15"/>
  <c r="AJ8" i="15"/>
  <c r="AJ9" i="15"/>
  <c r="AJ10" i="15"/>
  <c r="AJ11" i="15"/>
  <c r="AJ12" i="15"/>
  <c r="AJ13" i="15"/>
  <c r="AJ14" i="15"/>
  <c r="AJ15" i="15"/>
  <c r="AJ16" i="15"/>
  <c r="AJ17" i="15"/>
  <c r="AJ18" i="15"/>
  <c r="AJ19" i="15"/>
  <c r="AJ20" i="15"/>
  <c r="AJ21" i="15"/>
  <c r="AJ22" i="15"/>
  <c r="AJ23" i="15"/>
  <c r="AJ24" i="15"/>
  <c r="AJ25" i="15"/>
  <c r="AJ26" i="15"/>
  <c r="AJ27" i="15"/>
  <c r="AJ28" i="15"/>
  <c r="AJ29" i="15"/>
  <c r="AJ30" i="15"/>
  <c r="AJ31" i="15"/>
  <c r="AJ32" i="15"/>
  <c r="AJ33" i="15"/>
  <c r="AJ34" i="15"/>
  <c r="AJ35" i="15"/>
  <c r="AJ36" i="15"/>
  <c r="AJ37" i="15"/>
  <c r="AJ38" i="15"/>
  <c r="AJ39" i="15"/>
  <c r="AJ40" i="15"/>
  <c r="AJ41" i="15"/>
  <c r="AJ42" i="15"/>
  <c r="AJ43" i="15"/>
  <c r="AJ44" i="15"/>
  <c r="AJ45" i="15"/>
  <c r="AJ46" i="15"/>
  <c r="AJ47" i="15"/>
  <c r="AJ48" i="15"/>
  <c r="AJ49" i="15"/>
  <c r="AJ50" i="15"/>
  <c r="AJ51" i="15"/>
  <c r="AJ52" i="15"/>
  <c r="AJ53" i="15"/>
  <c r="AJ54" i="15"/>
  <c r="AJ55" i="15"/>
  <c r="AJ56" i="15"/>
  <c r="AJ57" i="15"/>
  <c r="AJ58" i="15"/>
  <c r="AJ59" i="15"/>
  <c r="AJ60" i="15"/>
  <c r="AJ61" i="15"/>
  <c r="AJ62" i="15"/>
  <c r="AJ63" i="15"/>
  <c r="AJ64" i="15"/>
  <c r="AJ65" i="15"/>
  <c r="AJ66" i="15"/>
  <c r="AJ67" i="15"/>
  <c r="AJ68" i="15"/>
  <c r="AJ69" i="15"/>
  <c r="AJ70" i="15"/>
  <c r="AJ71" i="15"/>
  <c r="AJ72" i="15"/>
  <c r="AJ73" i="15"/>
  <c r="AJ74" i="15"/>
  <c r="AJ75" i="15"/>
  <c r="AJ76" i="15"/>
  <c r="AJ77" i="15"/>
  <c r="AJ78" i="15"/>
  <c r="AJ79" i="15"/>
  <c r="AJ80" i="15"/>
  <c r="AJ81" i="15"/>
  <c r="AJ82" i="15"/>
  <c r="AJ83" i="15"/>
  <c r="AJ84" i="15"/>
  <c r="AJ85" i="15"/>
  <c r="AJ86" i="15"/>
  <c r="AJ87" i="15"/>
  <c r="AJ88" i="15"/>
  <c r="AJ89" i="15"/>
  <c r="AJ90" i="15"/>
  <c r="AJ91" i="15"/>
  <c r="AJ92" i="15"/>
  <c r="AJ93" i="15"/>
  <c r="AJ94" i="15"/>
  <c r="AJ95" i="15"/>
  <c r="AJ96" i="15"/>
  <c r="AJ97" i="15"/>
  <c r="AJ98" i="15"/>
  <c r="AJ99" i="15"/>
  <c r="AJ100" i="15"/>
  <c r="AJ101" i="15"/>
  <c r="AJ102" i="15"/>
  <c r="AJ103" i="15"/>
  <c r="AJ104" i="15"/>
  <c r="AJ105" i="15"/>
  <c r="AJ106" i="15"/>
  <c r="AJ5" i="15"/>
  <c r="AE6" i="15"/>
  <c r="AE7" i="15"/>
  <c r="AE8" i="15"/>
  <c r="AE9" i="15"/>
  <c r="AE10" i="15"/>
  <c r="AE11" i="15"/>
  <c r="AE12" i="15"/>
  <c r="AE13" i="15"/>
  <c r="AE14" i="15"/>
  <c r="AE15" i="15"/>
  <c r="AE16" i="15"/>
  <c r="AE17" i="15"/>
  <c r="AE18" i="15"/>
  <c r="AE19" i="15"/>
  <c r="AE20" i="15"/>
  <c r="AE21" i="15"/>
  <c r="AE22" i="15"/>
  <c r="AE23" i="15"/>
  <c r="AE24" i="15"/>
  <c r="AE25" i="15"/>
  <c r="AE26" i="15"/>
  <c r="AE27" i="15"/>
  <c r="AE28" i="15"/>
  <c r="AE29" i="15"/>
  <c r="AE30" i="15"/>
  <c r="AE31" i="15"/>
  <c r="AE32" i="15"/>
  <c r="AE33" i="15"/>
  <c r="AE34" i="15"/>
  <c r="AE35" i="15"/>
  <c r="AE36" i="15"/>
  <c r="AE37" i="15"/>
  <c r="AE38" i="15"/>
  <c r="AE39" i="15"/>
  <c r="AE40" i="15"/>
  <c r="AE41" i="15"/>
  <c r="AE42" i="15"/>
  <c r="AE43" i="15"/>
  <c r="AE44" i="15"/>
  <c r="AE45" i="15"/>
  <c r="AE46" i="15"/>
  <c r="AE47" i="15"/>
  <c r="AE48" i="15"/>
  <c r="AE49" i="15"/>
  <c r="AE50" i="15"/>
  <c r="AE51" i="15"/>
  <c r="AE52" i="15"/>
  <c r="AE53" i="15"/>
  <c r="AE54" i="15"/>
  <c r="AE55" i="15"/>
  <c r="AE56" i="15"/>
  <c r="AE57" i="15"/>
  <c r="AE58" i="15"/>
  <c r="AE59" i="15"/>
  <c r="AE60" i="15"/>
  <c r="AE61" i="15"/>
  <c r="AE62" i="15"/>
  <c r="AE63" i="15"/>
  <c r="AE64" i="15"/>
  <c r="AE65" i="15"/>
  <c r="AE66" i="15"/>
  <c r="AE67" i="15"/>
  <c r="AE68" i="15"/>
  <c r="AE69" i="15"/>
  <c r="AE70" i="15"/>
  <c r="AE71" i="15"/>
  <c r="AE72" i="15"/>
  <c r="AE73" i="15"/>
  <c r="AE74" i="15"/>
  <c r="AE75" i="15"/>
  <c r="AE76" i="15"/>
  <c r="AE77" i="15"/>
  <c r="AE78" i="15"/>
  <c r="AE79" i="15"/>
  <c r="AE80" i="15"/>
  <c r="AE81" i="15"/>
  <c r="AE82" i="15"/>
  <c r="AE83" i="15"/>
  <c r="AE84" i="15"/>
  <c r="AE85" i="15"/>
  <c r="AE86" i="15"/>
  <c r="AE87" i="15"/>
  <c r="AE88" i="15"/>
  <c r="AE89" i="15"/>
  <c r="AE90" i="15"/>
  <c r="AE91" i="15"/>
  <c r="AE92" i="15"/>
  <c r="AE93" i="15"/>
  <c r="AE94" i="15"/>
  <c r="AE95" i="15"/>
  <c r="AE96" i="15"/>
  <c r="AE97" i="15"/>
  <c r="AE98" i="15"/>
  <c r="AE99" i="15"/>
  <c r="AE100" i="15"/>
  <c r="AE101" i="15"/>
  <c r="AE102" i="15"/>
  <c r="AE103" i="15"/>
  <c r="AE104" i="15"/>
  <c r="AE105" i="15"/>
  <c r="AE106" i="15"/>
  <c r="AE5" i="15"/>
  <c r="AB6" i="15"/>
  <c r="AB7" i="15"/>
  <c r="AB8" i="15"/>
  <c r="AB9" i="15"/>
  <c r="AB10" i="15"/>
  <c r="AB11" i="15"/>
  <c r="AB12" i="15"/>
  <c r="AB13" i="15"/>
  <c r="AB14" i="15"/>
  <c r="AB15" i="15"/>
  <c r="AB16" i="15"/>
  <c r="AB17" i="15"/>
  <c r="AB18" i="15"/>
  <c r="AB19" i="15"/>
  <c r="AB20" i="15"/>
  <c r="AB21" i="15"/>
  <c r="AB22" i="15"/>
  <c r="AB23" i="15"/>
  <c r="AB24" i="15"/>
  <c r="AB25" i="15"/>
  <c r="AB26" i="15"/>
  <c r="AB27" i="15"/>
  <c r="AB28" i="15"/>
  <c r="AB29" i="15"/>
  <c r="AB30" i="15"/>
  <c r="AB31" i="15"/>
  <c r="AB32" i="15"/>
  <c r="AB33" i="15"/>
  <c r="AB34" i="15"/>
  <c r="AB35" i="15"/>
  <c r="AB36" i="15"/>
  <c r="AB37" i="15"/>
  <c r="AB38" i="15"/>
  <c r="AB39" i="15"/>
  <c r="AB40" i="15"/>
  <c r="AB41" i="15"/>
  <c r="AB42" i="15"/>
  <c r="AB43" i="15"/>
  <c r="AB44" i="15"/>
  <c r="AB45" i="15"/>
  <c r="AB46" i="15"/>
  <c r="AB47" i="15"/>
  <c r="AB48" i="15"/>
  <c r="AB49" i="15"/>
  <c r="AB50" i="15"/>
  <c r="AB51" i="15"/>
  <c r="AB52" i="15"/>
  <c r="AB53" i="15"/>
  <c r="AB54" i="15"/>
  <c r="AB55" i="15"/>
  <c r="AB56" i="15"/>
  <c r="AB57" i="15"/>
  <c r="AB58" i="15"/>
  <c r="AB59" i="15"/>
  <c r="AB60" i="15"/>
  <c r="AB61" i="15"/>
  <c r="AB62" i="15"/>
  <c r="AB63" i="15"/>
  <c r="AB64" i="15"/>
  <c r="AB65" i="15"/>
  <c r="AB66" i="15"/>
  <c r="AB67" i="15"/>
  <c r="AB68" i="15"/>
  <c r="AB69" i="15"/>
  <c r="AB70" i="15"/>
  <c r="AB71" i="15"/>
  <c r="AB72" i="15"/>
  <c r="AB73" i="15"/>
  <c r="AB74" i="15"/>
  <c r="AB75" i="15"/>
  <c r="AB76" i="15"/>
  <c r="AB77" i="15"/>
  <c r="AB78" i="15"/>
  <c r="AB79" i="15"/>
  <c r="AB80" i="15"/>
  <c r="AB81" i="15"/>
  <c r="AB82" i="15"/>
  <c r="AB83" i="15"/>
  <c r="AB84" i="15"/>
  <c r="AB85" i="15"/>
  <c r="AB86" i="15"/>
  <c r="AB87" i="15"/>
  <c r="AB88" i="15"/>
  <c r="AB89" i="15"/>
  <c r="AB90" i="15"/>
  <c r="AB91" i="15"/>
  <c r="AB92" i="15"/>
  <c r="AB93" i="15"/>
  <c r="AB94" i="15"/>
  <c r="AB95" i="15"/>
  <c r="AB96" i="15"/>
  <c r="AB97" i="15"/>
  <c r="AB98" i="15"/>
  <c r="AB99" i="15"/>
  <c r="AB100" i="15"/>
  <c r="AB101" i="15"/>
  <c r="AB102" i="15"/>
  <c r="AB103" i="15"/>
  <c r="AB104" i="15"/>
  <c r="AB105" i="15"/>
  <c r="AB106" i="15"/>
  <c r="AB5" i="15"/>
  <c r="W6" i="15"/>
  <c r="W7" i="15"/>
  <c r="W8" i="15"/>
  <c r="W9" i="15"/>
  <c r="W10" i="15"/>
  <c r="W11" i="15"/>
  <c r="W12" i="15"/>
  <c r="W13" i="15"/>
  <c r="W14" i="15"/>
  <c r="W15" i="15"/>
  <c r="W16" i="15"/>
  <c r="W17" i="15"/>
  <c r="W18" i="15"/>
  <c r="W19" i="15"/>
  <c r="W20" i="15"/>
  <c r="W21" i="15"/>
  <c r="W22" i="15"/>
  <c r="W23" i="15"/>
  <c r="W24" i="15"/>
  <c r="W25" i="15"/>
  <c r="W26" i="15"/>
  <c r="W27" i="15"/>
  <c r="W28" i="15"/>
  <c r="W29" i="15"/>
  <c r="W30" i="15"/>
  <c r="W31" i="15"/>
  <c r="W32" i="15"/>
  <c r="W33" i="15"/>
  <c r="W34" i="15"/>
  <c r="W35" i="15"/>
  <c r="W36" i="15"/>
  <c r="W37" i="15"/>
  <c r="W38" i="15"/>
  <c r="W39" i="15"/>
  <c r="W40" i="15"/>
  <c r="W41" i="15"/>
  <c r="W42" i="15"/>
  <c r="W43" i="15"/>
  <c r="W44" i="15"/>
  <c r="W45" i="15"/>
  <c r="W46" i="15"/>
  <c r="W47" i="15"/>
  <c r="W48" i="15"/>
  <c r="W49" i="15"/>
  <c r="W50" i="15"/>
  <c r="W51" i="15"/>
  <c r="W52" i="15"/>
  <c r="W53" i="15"/>
  <c r="W54" i="15"/>
  <c r="W55" i="15"/>
  <c r="W56" i="15"/>
  <c r="W57" i="15"/>
  <c r="W58" i="15"/>
  <c r="W59" i="15"/>
  <c r="W60" i="15"/>
  <c r="W61" i="15"/>
  <c r="W62" i="15"/>
  <c r="W63" i="15"/>
  <c r="W64" i="15"/>
  <c r="W65" i="15"/>
  <c r="W66" i="15"/>
  <c r="W67" i="15"/>
  <c r="W68" i="15"/>
  <c r="W69" i="15"/>
  <c r="W70" i="15"/>
  <c r="W71" i="15"/>
  <c r="W72" i="15"/>
  <c r="W73" i="15"/>
  <c r="W74" i="15"/>
  <c r="W75" i="15"/>
  <c r="W76" i="15"/>
  <c r="W77" i="15"/>
  <c r="W78" i="15"/>
  <c r="W79" i="15"/>
  <c r="W80" i="15"/>
  <c r="W81" i="15"/>
  <c r="W82" i="15"/>
  <c r="W83" i="15"/>
  <c r="W84" i="15"/>
  <c r="W85" i="15"/>
  <c r="W86" i="15"/>
  <c r="W87" i="15"/>
  <c r="W88" i="15"/>
  <c r="W89" i="15"/>
  <c r="W90" i="15"/>
  <c r="W91" i="15"/>
  <c r="W92" i="15"/>
  <c r="W93" i="15"/>
  <c r="W94" i="15"/>
  <c r="W95" i="15"/>
  <c r="W96" i="15"/>
  <c r="W97" i="15"/>
  <c r="W98" i="15"/>
  <c r="W99" i="15"/>
  <c r="W100" i="15"/>
  <c r="W101" i="15"/>
  <c r="W102" i="15"/>
  <c r="W103" i="15"/>
  <c r="W104" i="15"/>
  <c r="W105" i="15"/>
  <c r="W106" i="15"/>
  <c r="W5" i="15"/>
  <c r="T6" i="15"/>
  <c r="T7" i="15"/>
  <c r="T8" i="15"/>
  <c r="T9" i="15"/>
  <c r="T10" i="15"/>
  <c r="T11" i="15"/>
  <c r="T12" i="15"/>
  <c r="T13" i="15"/>
  <c r="T14" i="15"/>
  <c r="T15" i="15"/>
  <c r="T16" i="15"/>
  <c r="T17" i="15"/>
  <c r="T18" i="15"/>
  <c r="T19" i="15"/>
  <c r="T20" i="15"/>
  <c r="T21" i="15"/>
  <c r="T22" i="15"/>
  <c r="T23" i="15"/>
  <c r="T24" i="15"/>
  <c r="T25" i="15"/>
  <c r="T26" i="15"/>
  <c r="T27" i="15"/>
  <c r="T28" i="15"/>
  <c r="T29" i="15"/>
  <c r="T30" i="15"/>
  <c r="T31" i="15"/>
  <c r="T32" i="15"/>
  <c r="T33" i="15"/>
  <c r="T34" i="15"/>
  <c r="T35" i="15"/>
  <c r="T36" i="15"/>
  <c r="T37" i="15"/>
  <c r="T38" i="15"/>
  <c r="T39" i="15"/>
  <c r="T40" i="15"/>
  <c r="T41" i="15"/>
  <c r="T42" i="15"/>
  <c r="T43" i="15"/>
  <c r="T44" i="15"/>
  <c r="T45" i="15"/>
  <c r="T46" i="15"/>
  <c r="T47" i="15"/>
  <c r="T48" i="15"/>
  <c r="T49" i="15"/>
  <c r="T50" i="15"/>
  <c r="T51" i="15"/>
  <c r="T52" i="15"/>
  <c r="T53" i="15"/>
  <c r="T54" i="15"/>
  <c r="T55" i="15"/>
  <c r="T56" i="15"/>
  <c r="T57" i="15"/>
  <c r="T58" i="15"/>
  <c r="T59" i="15"/>
  <c r="T60" i="15"/>
  <c r="T61" i="15"/>
  <c r="T62" i="15"/>
  <c r="T63" i="15"/>
  <c r="T64" i="15"/>
  <c r="T65" i="15"/>
  <c r="T66" i="15"/>
  <c r="T67" i="15"/>
  <c r="T68" i="15"/>
  <c r="T69" i="15"/>
  <c r="T70" i="15"/>
  <c r="T71" i="15"/>
  <c r="T72" i="15"/>
  <c r="T73" i="15"/>
  <c r="T74" i="15"/>
  <c r="T75" i="15"/>
  <c r="T76" i="15"/>
  <c r="T77" i="15"/>
  <c r="T78" i="15"/>
  <c r="T79" i="15"/>
  <c r="T80" i="15"/>
  <c r="T81" i="15"/>
  <c r="T82" i="15"/>
  <c r="T83" i="15"/>
  <c r="T84" i="15"/>
  <c r="T85" i="15"/>
  <c r="T86" i="15"/>
  <c r="T87" i="15"/>
  <c r="T88" i="15"/>
  <c r="T89" i="15"/>
  <c r="T90" i="15"/>
  <c r="T91" i="15"/>
  <c r="T92" i="15"/>
  <c r="T93" i="15"/>
  <c r="T94" i="15"/>
  <c r="T95" i="15"/>
  <c r="T96" i="15"/>
  <c r="T97" i="15"/>
  <c r="T98" i="15"/>
  <c r="T99" i="15"/>
  <c r="T100" i="15"/>
  <c r="T101" i="15"/>
  <c r="T102" i="15"/>
  <c r="T103" i="15"/>
  <c r="T104" i="15"/>
  <c r="T105" i="15"/>
  <c r="T106" i="15"/>
  <c r="T5" i="15"/>
  <c r="O6" i="15"/>
  <c r="O7" i="15"/>
  <c r="O8" i="15"/>
  <c r="O9" i="15"/>
  <c r="O10" i="15"/>
  <c r="O11" i="15"/>
  <c r="O12" i="15"/>
  <c r="O13" i="15"/>
  <c r="O14" i="15"/>
  <c r="O15" i="15"/>
  <c r="O16" i="15"/>
  <c r="O17" i="15"/>
  <c r="O18" i="15"/>
  <c r="O19" i="15"/>
  <c r="O20" i="15"/>
  <c r="O21" i="15"/>
  <c r="O22" i="15"/>
  <c r="O23" i="15"/>
  <c r="O24" i="15"/>
  <c r="O25" i="15"/>
  <c r="O26" i="15"/>
  <c r="O27" i="15"/>
  <c r="O28" i="15"/>
  <c r="O29" i="15"/>
  <c r="O30" i="15"/>
  <c r="O31" i="15"/>
  <c r="O32" i="15"/>
  <c r="O33" i="15"/>
  <c r="O34" i="15"/>
  <c r="O35" i="15"/>
  <c r="O36" i="15"/>
  <c r="O37" i="15"/>
  <c r="O38" i="15"/>
  <c r="O39" i="15"/>
  <c r="O40" i="15"/>
  <c r="O41" i="15"/>
  <c r="O42" i="15"/>
  <c r="O43" i="15"/>
  <c r="O44" i="15"/>
  <c r="O45" i="15"/>
  <c r="O46" i="15"/>
  <c r="O47" i="15"/>
  <c r="O48" i="15"/>
  <c r="O49" i="15"/>
  <c r="O50" i="15"/>
  <c r="O51" i="15"/>
  <c r="O52" i="15"/>
  <c r="O53" i="15"/>
  <c r="O54" i="15"/>
  <c r="O55" i="15"/>
  <c r="O56" i="15"/>
  <c r="O57" i="15"/>
  <c r="O58" i="15"/>
  <c r="O59" i="15"/>
  <c r="O60" i="15"/>
  <c r="O61" i="15"/>
  <c r="O62" i="15"/>
  <c r="O63" i="15"/>
  <c r="O64" i="15"/>
  <c r="O65" i="15"/>
  <c r="O66" i="15"/>
  <c r="O67" i="15"/>
  <c r="O68" i="15"/>
  <c r="O69" i="15"/>
  <c r="O70" i="15"/>
  <c r="O71" i="15"/>
  <c r="O72" i="15"/>
  <c r="O73" i="15"/>
  <c r="O74" i="15"/>
  <c r="O75" i="15"/>
  <c r="O76" i="15"/>
  <c r="O78" i="15"/>
  <c r="O79" i="15"/>
  <c r="O80" i="15"/>
  <c r="O81" i="15"/>
  <c r="O82" i="15"/>
  <c r="O83" i="15"/>
  <c r="O84" i="15"/>
  <c r="O85" i="15"/>
  <c r="O86" i="15"/>
  <c r="O87" i="15"/>
  <c r="O88" i="15"/>
  <c r="O89" i="15"/>
  <c r="O90" i="15"/>
  <c r="O91" i="15"/>
  <c r="O92" i="15"/>
  <c r="O93" i="15"/>
  <c r="O94" i="15"/>
  <c r="O95" i="15"/>
  <c r="O96" i="15"/>
  <c r="O97" i="15"/>
  <c r="O98" i="15"/>
  <c r="O99" i="15"/>
  <c r="O100" i="15"/>
  <c r="O101" i="15"/>
  <c r="O102" i="15"/>
  <c r="O103" i="15"/>
  <c r="O104" i="15"/>
  <c r="O105" i="15"/>
  <c r="O106" i="15"/>
  <c r="O5" i="15"/>
  <c r="L6" i="15"/>
  <c r="L7" i="15"/>
  <c r="L8" i="15"/>
  <c r="L9" i="15"/>
  <c r="L10" i="15"/>
  <c r="L11" i="15"/>
  <c r="L12" i="15"/>
  <c r="L13" i="15"/>
  <c r="L14" i="15"/>
  <c r="L15" i="15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6" i="15"/>
  <c r="L37" i="15"/>
  <c r="L38" i="15"/>
  <c r="L39" i="15"/>
  <c r="L40" i="15"/>
  <c r="L41" i="15"/>
  <c r="L42" i="15"/>
  <c r="L43" i="15"/>
  <c r="L44" i="15"/>
  <c r="L45" i="15"/>
  <c r="L46" i="15"/>
  <c r="L47" i="15"/>
  <c r="L48" i="15"/>
  <c r="L49" i="15"/>
  <c r="L50" i="15"/>
  <c r="L51" i="15"/>
  <c r="L52" i="15"/>
  <c r="L53" i="15"/>
  <c r="L54" i="15"/>
  <c r="L55" i="15"/>
  <c r="L56" i="15"/>
  <c r="L57" i="15"/>
  <c r="L58" i="15"/>
  <c r="L59" i="15"/>
  <c r="L60" i="15"/>
  <c r="L61" i="15"/>
  <c r="L62" i="15"/>
  <c r="L63" i="15"/>
  <c r="L64" i="15"/>
  <c r="L65" i="15"/>
  <c r="L66" i="15"/>
  <c r="L67" i="15"/>
  <c r="L68" i="15"/>
  <c r="L69" i="15"/>
  <c r="L70" i="15"/>
  <c r="L71" i="15"/>
  <c r="L72" i="15"/>
  <c r="L73" i="15"/>
  <c r="L74" i="15"/>
  <c r="L75" i="15"/>
  <c r="L76" i="15"/>
  <c r="L77" i="15"/>
  <c r="L78" i="15"/>
  <c r="L79" i="15"/>
  <c r="L80" i="15"/>
  <c r="L81" i="15"/>
  <c r="L82" i="15"/>
  <c r="L83" i="15"/>
  <c r="L84" i="15"/>
  <c r="L85" i="15"/>
  <c r="L86" i="15"/>
  <c r="L87" i="15"/>
  <c r="L88" i="15"/>
  <c r="L89" i="15"/>
  <c r="L90" i="15"/>
  <c r="L91" i="15"/>
  <c r="L92" i="15"/>
  <c r="L93" i="15"/>
  <c r="L94" i="15"/>
  <c r="L95" i="15"/>
  <c r="L96" i="15"/>
  <c r="L97" i="15"/>
  <c r="L98" i="15"/>
  <c r="L99" i="15"/>
  <c r="L100" i="15"/>
  <c r="L101" i="15"/>
  <c r="L102" i="15"/>
  <c r="L103" i="15"/>
  <c r="L104" i="15"/>
  <c r="L105" i="15"/>
  <c r="L106" i="15"/>
  <c r="L5" i="15"/>
  <c r="G113" i="15"/>
  <c r="G114" i="15"/>
  <c r="G115" i="15"/>
  <c r="G116" i="15"/>
  <c r="G117" i="15"/>
  <c r="G118" i="15"/>
  <c r="G119" i="15"/>
  <c r="G120" i="15"/>
  <c r="G121" i="15"/>
  <c r="G122" i="15"/>
  <c r="G123" i="15"/>
  <c r="G124" i="15"/>
  <c r="G125" i="15"/>
  <c r="G126" i="15"/>
  <c r="G127" i="15"/>
  <c r="G128" i="15"/>
  <c r="G129" i="15"/>
  <c r="G130" i="15"/>
  <c r="G131" i="15"/>
  <c r="G112" i="15"/>
  <c r="D113" i="15"/>
  <c r="D114" i="15"/>
  <c r="D115" i="15"/>
  <c r="D116" i="15"/>
  <c r="D117" i="15"/>
  <c r="D118" i="15"/>
  <c r="D119" i="15"/>
  <c r="D120" i="15"/>
  <c r="D121" i="15"/>
  <c r="D122" i="15"/>
  <c r="D123" i="15"/>
  <c r="D124" i="15"/>
  <c r="D125" i="15"/>
  <c r="D126" i="15"/>
  <c r="D127" i="15"/>
  <c r="D128" i="15"/>
  <c r="D129" i="15"/>
  <c r="D130" i="15"/>
  <c r="D131" i="15"/>
  <c r="D112" i="15"/>
  <c r="G6" i="15"/>
  <c r="G7" i="15"/>
  <c r="G8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53" i="15"/>
  <c r="G54" i="15"/>
  <c r="G55" i="15"/>
  <c r="G56" i="15"/>
  <c r="G57" i="15"/>
  <c r="G58" i="15"/>
  <c r="G59" i="15"/>
  <c r="G60" i="15"/>
  <c r="G61" i="15"/>
  <c r="G62" i="15"/>
  <c r="G63" i="15"/>
  <c r="G64" i="15"/>
  <c r="G65" i="15"/>
  <c r="G66" i="15"/>
  <c r="G67" i="15"/>
  <c r="G68" i="15"/>
  <c r="G69" i="15"/>
  <c r="G70" i="15"/>
  <c r="G71" i="15"/>
  <c r="G72" i="15"/>
  <c r="G73" i="15"/>
  <c r="G74" i="15"/>
  <c r="G75" i="15"/>
  <c r="G76" i="15"/>
  <c r="G77" i="15"/>
  <c r="G78" i="15"/>
  <c r="G79" i="15"/>
  <c r="G80" i="15"/>
  <c r="G81" i="15"/>
  <c r="G82" i="15"/>
  <c r="G83" i="15"/>
  <c r="G84" i="15"/>
  <c r="G85" i="15"/>
  <c r="G86" i="15"/>
  <c r="G87" i="15"/>
  <c r="G88" i="15"/>
  <c r="G89" i="15"/>
  <c r="G90" i="15"/>
  <c r="G91" i="15"/>
  <c r="G92" i="15"/>
  <c r="G93" i="15"/>
  <c r="G94" i="15"/>
  <c r="G95" i="15"/>
  <c r="G96" i="15"/>
  <c r="G97" i="15"/>
  <c r="G98" i="15"/>
  <c r="G99" i="15"/>
  <c r="G100" i="15"/>
  <c r="G101" i="15"/>
  <c r="G102" i="15"/>
  <c r="G103" i="15"/>
  <c r="G104" i="15"/>
  <c r="G105" i="15"/>
  <c r="G106" i="15"/>
  <c r="G5" i="15"/>
  <c r="D6" i="15"/>
  <c r="D7" i="15"/>
  <c r="D8" i="15"/>
  <c r="D9" i="15"/>
  <c r="D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4" i="15"/>
  <c r="D25" i="15"/>
  <c r="D26" i="15"/>
  <c r="D27" i="15"/>
  <c r="D28" i="15"/>
  <c r="D29" i="15"/>
  <c r="D30" i="15"/>
  <c r="D31" i="15"/>
  <c r="D32" i="15"/>
  <c r="D33" i="15"/>
  <c r="D34" i="15"/>
  <c r="D35" i="15"/>
  <c r="D36" i="15"/>
  <c r="D37" i="15"/>
  <c r="D38" i="15"/>
  <c r="D39" i="15"/>
  <c r="D40" i="15"/>
  <c r="D41" i="15"/>
  <c r="D42" i="15"/>
  <c r="D43" i="15"/>
  <c r="D44" i="15"/>
  <c r="D45" i="15"/>
  <c r="D46" i="15"/>
  <c r="D47" i="15"/>
  <c r="D48" i="15"/>
  <c r="D49" i="15"/>
  <c r="D50" i="15"/>
  <c r="D51" i="15"/>
  <c r="D52" i="15"/>
  <c r="D53" i="15"/>
  <c r="D54" i="15"/>
  <c r="D55" i="15"/>
  <c r="D56" i="15"/>
  <c r="D57" i="15"/>
  <c r="D58" i="15"/>
  <c r="D59" i="15"/>
  <c r="D60" i="15"/>
  <c r="D61" i="15"/>
  <c r="D62" i="15"/>
  <c r="D63" i="15"/>
  <c r="D64" i="15"/>
  <c r="D65" i="15"/>
  <c r="D66" i="15"/>
  <c r="D67" i="15"/>
  <c r="D68" i="15"/>
  <c r="D69" i="15"/>
  <c r="D70" i="15"/>
  <c r="D71" i="15"/>
  <c r="D72" i="15"/>
  <c r="D73" i="15"/>
  <c r="D74" i="15"/>
  <c r="D75" i="15"/>
  <c r="D76" i="15"/>
  <c r="D77" i="15"/>
  <c r="D78" i="15"/>
  <c r="D79" i="15"/>
  <c r="D80" i="15"/>
  <c r="D81" i="15"/>
  <c r="D82" i="15"/>
  <c r="D83" i="15"/>
  <c r="D84" i="15"/>
  <c r="D85" i="15"/>
  <c r="D86" i="15"/>
  <c r="D87" i="15"/>
  <c r="D88" i="15"/>
  <c r="D89" i="15"/>
  <c r="D90" i="15"/>
  <c r="D91" i="15"/>
  <c r="D92" i="15"/>
  <c r="D93" i="15"/>
  <c r="D94" i="15"/>
  <c r="D95" i="15"/>
  <c r="D96" i="15"/>
  <c r="D97" i="15"/>
  <c r="D98" i="15"/>
  <c r="D99" i="15"/>
  <c r="D100" i="15"/>
  <c r="D101" i="15"/>
  <c r="D102" i="15"/>
  <c r="D103" i="15"/>
  <c r="D104" i="15"/>
  <c r="D105" i="15"/>
  <c r="D106" i="15"/>
  <c r="D5" i="15"/>
</calcChain>
</file>

<file path=xl/sharedStrings.xml><?xml version="1.0" encoding="utf-8"?>
<sst xmlns="http://schemas.openxmlformats.org/spreadsheetml/2006/main" count="672" uniqueCount="136">
  <si>
    <t>Torino</t>
  </si>
  <si>
    <t>Vercelli</t>
  </si>
  <si>
    <t>Biella</t>
  </si>
  <si>
    <t>Novara</t>
  </si>
  <si>
    <t>Cuneo</t>
  </si>
  <si>
    <t>Asti</t>
  </si>
  <si>
    <t>Alessandria</t>
  </si>
  <si>
    <t>Piemonte</t>
  </si>
  <si>
    <t>Aosta</t>
  </si>
  <si>
    <t>Valle d'Aosta</t>
  </si>
  <si>
    <t>Imperia</t>
  </si>
  <si>
    <t>Savona</t>
  </si>
  <si>
    <t>Genova</t>
  </si>
  <si>
    <t>La Spezia</t>
  </si>
  <si>
    <t>Liguria</t>
  </si>
  <si>
    <t>Varese</t>
  </si>
  <si>
    <t>Como</t>
  </si>
  <si>
    <t>Lecco</t>
  </si>
  <si>
    <t>Sondrio</t>
  </si>
  <si>
    <t>Milano</t>
  </si>
  <si>
    <t>Bergamo</t>
  </si>
  <si>
    <t>Brescia</t>
  </si>
  <si>
    <t>Pavia</t>
  </si>
  <si>
    <t>Lodi</t>
  </si>
  <si>
    <t>Cremona</t>
  </si>
  <si>
    <t>Mantova</t>
  </si>
  <si>
    <t>Lombardia</t>
  </si>
  <si>
    <t>Bolzano</t>
  </si>
  <si>
    <t>Trento</t>
  </si>
  <si>
    <t>Trentino Alto Adige</t>
  </si>
  <si>
    <t>Verona</t>
  </si>
  <si>
    <t>Vicenza</t>
  </si>
  <si>
    <t>Belluno</t>
  </si>
  <si>
    <t>Treviso</t>
  </si>
  <si>
    <t>Venezia</t>
  </si>
  <si>
    <t>Padova</t>
  </si>
  <si>
    <t>Rovigo</t>
  </si>
  <si>
    <t>Veneto</t>
  </si>
  <si>
    <t>Pordenone</t>
  </si>
  <si>
    <t>Udine</t>
  </si>
  <si>
    <t>Gorizia</t>
  </si>
  <si>
    <t>Trieste</t>
  </si>
  <si>
    <t>Friuli Venezia Giulia</t>
  </si>
  <si>
    <t>Piacenza</t>
  </si>
  <si>
    <t>Parma</t>
  </si>
  <si>
    <t>Reggio Emilia</t>
  </si>
  <si>
    <t>Modena</t>
  </si>
  <si>
    <t>Bologna</t>
  </si>
  <si>
    <t>Ferrara</t>
  </si>
  <si>
    <t>Ravenna</t>
  </si>
  <si>
    <t>Forlì-Cesena</t>
  </si>
  <si>
    <t>Rimini</t>
  </si>
  <si>
    <t>Emilia-Romagna</t>
  </si>
  <si>
    <t>Massa-Carrara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</si>
  <si>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</si>
  <si>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</si>
  <si>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</si>
  <si>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</si>
  <si>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</si>
  <si>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</si>
  <si>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</si>
  <si>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</si>
  <si>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</si>
  <si>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Toscana</t>
  </si>
  <si>
    <t>Perugia</t>
  </si>
  <si>
    <t>Terni</t>
  </si>
  <si>
    <t>Umbria</t>
  </si>
  <si>
    <t>Pesaro e Urbino</t>
  </si>
  <si>
    <t>Ancona</t>
  </si>
  <si>
    <t>Macerata</t>
  </si>
  <si>
    <t>Ascoli Piceno</t>
  </si>
  <si>
    <t>Marche</t>
  </si>
  <si>
    <t>Viterbo</t>
  </si>
  <si>
    <t>Rieti</t>
  </si>
  <si>
    <t>Roma</t>
  </si>
  <si>
    <t>Latina</t>
  </si>
  <si>
    <t>Frosinone</t>
  </si>
  <si>
    <t>Lazio</t>
  </si>
  <si>
    <t>L'Aquila</t>
  </si>
  <si>
    <t>Teramo</t>
  </si>
  <si>
    <t>Pescara</t>
  </si>
  <si>
    <t>Chieti</t>
  </si>
  <si>
    <t>Abruzzo</t>
  </si>
  <si>
    <t>Isernia</t>
  </si>
  <si>
    <t>Campobasso</t>
  </si>
  <si>
    <t>Molise</t>
  </si>
  <si>
    <t>Caserta</t>
  </si>
  <si>
    <t>Benevento</t>
  </si>
  <si>
    <t>Napoli</t>
  </si>
  <si>
    <t>Avellino</t>
  </si>
  <si>
    <t>Salerno</t>
  </si>
  <si>
    <t>Campania</t>
  </si>
  <si>
    <t>Foggia</t>
  </si>
  <si>
    <t>Bari</t>
  </si>
  <si>
    <t>Taranto</t>
  </si>
  <si>
    <t>Brindisi</t>
  </si>
  <si>
    <t>Lecce</t>
  </si>
  <si>
    <t>Puglia</t>
  </si>
  <si>
    <t>Potenza</t>
  </si>
  <si>
    <t>Matera</t>
  </si>
  <si>
    <t>Basilicata</t>
  </si>
  <si>
    <t>Cosenza</t>
  </si>
  <si>
    <t>Crotone</t>
  </si>
  <si>
    <t>Catanzaro</t>
  </si>
  <si>
    <t>Vibo Valentia</t>
  </si>
  <si>
    <t>Reggio Calabria</t>
  </si>
  <si>
    <t>Calabria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</si>
  <si>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</si>
  <si>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</si>
  <si>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</si>
  <si>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</si>
  <si>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</si>
  <si>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</si>
  <si>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</si>
  <si>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</si>
  <si>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</si>
  <si>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Sicilia</t>
  </si>
  <si>
    <t>Sassari</t>
  </si>
  <si>
    <t>Nuoro</t>
  </si>
  <si>
    <t>Oristano</t>
  </si>
  <si>
    <t>Cagliari</t>
  </si>
  <si>
    <t>Sardegna</t>
  </si>
  <si>
    <t>istruzione liceale</t>
  </si>
  <si>
    <t>Provincia</t>
  </si>
  <si>
    <t>natalità</t>
  </si>
  <si>
    <t>Regione</t>
  </si>
  <si>
    <t>popolazione a maggior esigenza di tutela</t>
  </si>
  <si>
    <t>Italiani</t>
  </si>
  <si>
    <t>Stranieri</t>
  </si>
  <si>
    <t>inserimento in vita familiare</t>
  </si>
  <si>
    <t>INSERIMENTO SOCIALE</t>
  </si>
  <si>
    <t>Indicatori e indice di inserimento sociale per regioni (2019-2022)</t>
  </si>
  <si>
    <t>Indicatori e indice di inserimento sociale per province (2019-2022)</t>
  </si>
  <si>
    <t>diff. 2022-2019</t>
  </si>
  <si>
    <t>diff. 2022-1019</t>
  </si>
  <si>
    <t>Popolazione a maggiore esigenza di tutela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</si>
</sst>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0.0"/>
    <numFmt numFmtId="166" formatCode="_-* #,##0.0_-;\-* #,##0.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indexed="8"/>
      <name val="Calibri"/>
      <family val="2"/>
    </font>
    <font>
      <b/>
      <i/>
      <u/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name val="Calibri"/>
      <family val="2"/>
    </font>
    <font>
      <i/>
      <sz val="10"/>
      <color theme="1"/>
      <name val="Calibri"/>
      <family val="2"/>
      <scheme val="minor"/>
    </font>
    <font>
      <i/>
      <sz val="10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2" fillId="0" borderId="0" applyBorder="0" applyProtection="0"/>
    <xf numFmtId="0" fontId="2" fillId="0" borderId="0"/>
    <xf numFmtId="43" fontId="1" fillId="0" borderId="0" applyFont="0" applyFill="0" applyBorder="0" applyAlignment="0" applyProtection="0"/>
    <xf numFmtId="0" fontId="3" fillId="0" borderId="0"/>
    <xf numFmtId="0" fontId="2" fillId="0" borderId="0" applyBorder="0" applyProtection="0"/>
    <xf numFmtId="0" fontId="5" fillId="0" borderId="0" applyBorder="0" applyProtection="0"/>
    <xf numFmtId="0" fontId="3" fillId="0" borderId="0"/>
    <xf numFmtId="0" fontId="2" fillId="0" borderId="0" applyBorder="0" applyProtection="0">
      <alignment horizontal="left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9">
    <xf numFmtId="0" fontId="0" fillId="0" borderId="0" xfId="0"/>
    <xf numFmtId="164" fontId="6" fillId="0" borderId="0" xfId="9" applyNumberFormat="1" applyFont="1" applyFill="1" applyBorder="1"/>
    <xf numFmtId="166" fontId="6" fillId="0" borderId="1" xfId="9" applyNumberFormat="1" applyFont="1" applyFill="1" applyBorder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vertical="center" wrapText="1"/>
    </xf>
    <xf numFmtId="0" fontId="8" fillId="0" borderId="0" xfId="0" applyFont="1" applyFill="1"/>
    <xf numFmtId="0" fontId="9" fillId="0" borderId="0" xfId="0" applyFont="1" applyFill="1"/>
    <xf numFmtId="0" fontId="7" fillId="0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4" fillId="0" borderId="1" xfId="4" applyFont="1" applyFill="1" applyBorder="1" applyAlignment="1">
      <alignment horizontal="left"/>
    </xf>
    <xf numFmtId="165" fontId="6" fillId="0" borderId="3" xfId="0" applyNumberFormat="1" applyFont="1" applyFill="1" applyBorder="1"/>
    <xf numFmtId="165" fontId="6" fillId="0" borderId="1" xfId="0" applyNumberFormat="1" applyFont="1" applyFill="1" applyBorder="1"/>
    <xf numFmtId="165" fontId="9" fillId="0" borderId="1" xfId="0" applyNumberFormat="1" applyFont="1" applyFill="1" applyBorder="1"/>
    <xf numFmtId="0" fontId="4" fillId="0" borderId="2" xfId="4" applyFont="1" applyFill="1" applyBorder="1" applyAlignment="1">
      <alignment horizontal="left"/>
    </xf>
    <xf numFmtId="0" fontId="4" fillId="0" borderId="1" xfId="7" applyFont="1" applyFill="1" applyBorder="1" applyAlignment="1">
      <alignment horizontal="left" vertical="top"/>
    </xf>
    <xf numFmtId="0" fontId="6" fillId="0" borderId="0" xfId="0" applyFont="1" applyFill="1"/>
  </cellXfs>
  <cellStyles count="11">
    <cellStyle name="Categoria tabella pivot" xfId="8" xr:uid="{26AA017E-4103-42D6-9133-63C6958ECE48}"/>
    <cellStyle name="Migliaia 2" xfId="3" xr:uid="{0C4F9D7C-B841-4859-B4B4-7418986E6410}"/>
    <cellStyle name="Migliaia 3" xfId="10" xr:uid="{49590A9E-7B91-4EED-8AFD-ADB207895608}"/>
    <cellStyle name="Migliaia 6" xfId="9" xr:uid="{7F706279-F43C-41E0-BE57-2768F166259F}"/>
    <cellStyle name="Normal" xfId="0" builtinId="0"/>
    <cellStyle name="Normale 3" xfId="2" xr:uid="{0C65A383-108B-4485-BF8B-0E53F508FDD4}"/>
    <cellStyle name="Normale 4" xfId="1" xr:uid="{C91B3C48-D04E-4CEF-9302-B2BA0B17DD7B}"/>
    <cellStyle name="Normale_Foglio2" xfId="4" xr:uid="{E70F0A3D-5E69-4093-8D9B-81878DB58FE0}"/>
    <cellStyle name="Normale_Foglio2 2" xfId="7" xr:uid="{E01D8C85-CF5F-4787-93A9-4B541E03CD59}"/>
    <cellStyle name="Risultato" xfId="6" xr:uid="{1EF9B6D4-613D-4B0B-B91D-6D8561550E17}"/>
    <cellStyle name="Valore tabella pivot" xfId="5" xr:uid="{689A6CB4-F946-4588-B64D-43F1B6872A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9B307-2DD7-4A29-B2AC-37D54E5AB99D}">
  <dimension ref="A1:AO131"/>
  <sheetViews>
    <sheetView tabSelected="1" zoomScale="52" zoomScaleNormal="115" workbookViewId="0">
      <selection activeCell="G27" sqref="G27"/>
    </sheetView>
  </sheetViews>
  <sheetFormatPr defaultColWidth="9.1328125" defaultRowHeight="13.15" x14ac:dyDescent="0.4"/>
  <cols>
    <col min="1" max="1" width="16.265625" style="7" bestFit="1" customWidth="1"/>
    <col min="2" max="8" width="13.73046875" style="28" customWidth="1"/>
    <col min="9" max="9" width="16.265625" style="7" bestFit="1" customWidth="1"/>
    <col min="10" max="16" width="13.73046875" style="28" customWidth="1"/>
    <col min="17" max="17" width="16.265625" style="7" bestFit="1" customWidth="1"/>
    <col min="18" max="24" width="13.73046875" style="28" customWidth="1"/>
    <col min="25" max="25" width="16.265625" style="7" bestFit="1" customWidth="1"/>
    <col min="26" max="32" width="13.73046875" style="28" customWidth="1"/>
    <col min="33" max="33" width="16.265625" style="7" bestFit="1" customWidth="1"/>
    <col min="34" max="36" width="13.73046875" style="28" customWidth="1"/>
    <col min="37" max="37" width="12" style="7" customWidth="1"/>
    <col min="38" max="38" width="12.265625" style="7" customWidth="1"/>
    <col min="39" max="39" width="12.796875" style="7" customWidth="1"/>
    <col min="40" max="41" width="9.1328125" style="7"/>
    <col min="42" max="16384" width="9.1328125" style="4"/>
  </cols>
  <sheetData>
    <row r="1" spans="1:41" s="3" customFormat="1" x14ac:dyDescent="0.4">
      <c r="A1" s="6" t="s">
        <v>132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7"/>
      <c r="AI1" s="7"/>
      <c r="AJ1" s="7"/>
      <c r="AK1" s="6"/>
      <c r="AL1" s="6"/>
      <c r="AM1" s="6"/>
      <c r="AN1" s="6"/>
      <c r="AO1" s="6"/>
    </row>
    <row r="2" spans="1:41" s="5" customFormat="1" ht="15" customHeight="1" x14ac:dyDescent="0.45">
      <c r="A2" s="8" t="s">
        <v>123</v>
      </c>
      <c r="B2" s="9" t="s">
        <v>135</v>
      </c>
      <c r="C2" s="9"/>
      <c r="D2" s="9"/>
      <c r="E2" s="9"/>
      <c r="F2" s="9"/>
      <c r="G2" s="9"/>
      <c r="H2" s="10"/>
      <c r="I2" s="8" t="s">
        <v>123</v>
      </c>
      <c r="J2" s="9" t="s">
        <v>124</v>
      </c>
      <c r="K2" s="9"/>
      <c r="L2" s="9"/>
      <c r="M2" s="9"/>
      <c r="N2" s="9"/>
      <c r="O2" s="9"/>
      <c r="P2" s="10"/>
      <c r="Q2" s="8" t="s">
        <v>123</v>
      </c>
      <c r="R2" s="11" t="s">
        <v>129</v>
      </c>
      <c r="S2" s="12"/>
      <c r="T2" s="12"/>
      <c r="U2" s="12"/>
      <c r="V2" s="12"/>
      <c r="W2" s="13"/>
      <c r="X2" s="10"/>
      <c r="Y2" s="8" t="s">
        <v>123</v>
      </c>
      <c r="Z2" s="11" t="s">
        <v>122</v>
      </c>
      <c r="AA2" s="12"/>
      <c r="AB2" s="12"/>
      <c r="AC2" s="12"/>
      <c r="AD2" s="12"/>
      <c r="AE2" s="13"/>
      <c r="AF2" s="10"/>
      <c r="AG2" s="8" t="s">
        <v>123</v>
      </c>
      <c r="AH2" s="11" t="s">
        <v>130</v>
      </c>
      <c r="AI2" s="12"/>
      <c r="AJ2" s="12"/>
      <c r="AK2" s="12"/>
      <c r="AL2" s="12"/>
      <c r="AM2" s="13"/>
      <c r="AN2" s="14"/>
      <c r="AO2" s="14"/>
    </row>
    <row r="3" spans="1:41" s="5" customFormat="1" x14ac:dyDescent="0.45">
      <c r="A3" s="15"/>
      <c r="B3" s="11" t="s">
        <v>127</v>
      </c>
      <c r="C3" s="12"/>
      <c r="D3" s="13"/>
      <c r="E3" s="16" t="s">
        <v>128</v>
      </c>
      <c r="F3" s="17"/>
      <c r="G3" s="18"/>
      <c r="H3" s="10"/>
      <c r="I3" s="15"/>
      <c r="J3" s="9" t="s">
        <v>127</v>
      </c>
      <c r="K3" s="9"/>
      <c r="L3" s="9"/>
      <c r="M3" s="9" t="s">
        <v>128</v>
      </c>
      <c r="N3" s="9"/>
      <c r="O3" s="9"/>
      <c r="P3" s="10"/>
      <c r="Q3" s="15"/>
      <c r="R3" s="11" t="s">
        <v>127</v>
      </c>
      <c r="S3" s="12"/>
      <c r="T3" s="13"/>
      <c r="U3" s="11" t="s">
        <v>128</v>
      </c>
      <c r="V3" s="12"/>
      <c r="W3" s="13"/>
      <c r="X3" s="10"/>
      <c r="Y3" s="15"/>
      <c r="Z3" s="11" t="s">
        <v>127</v>
      </c>
      <c r="AA3" s="12"/>
      <c r="AB3" s="13"/>
      <c r="AC3" s="11" t="s">
        <v>128</v>
      </c>
      <c r="AD3" s="12"/>
      <c r="AE3" s="13"/>
      <c r="AF3" s="10"/>
      <c r="AG3" s="15"/>
      <c r="AH3" s="11" t="s">
        <v>127</v>
      </c>
      <c r="AI3" s="12"/>
      <c r="AJ3" s="13"/>
      <c r="AK3" s="11" t="s">
        <v>128</v>
      </c>
      <c r="AL3" s="12"/>
      <c r="AM3" s="13"/>
      <c r="AN3" s="14"/>
      <c r="AO3" s="14"/>
    </row>
    <row r="4" spans="1:41" s="5" customFormat="1" x14ac:dyDescent="0.45">
      <c r="A4" s="19"/>
      <c r="B4" s="20">
        <v>2019</v>
      </c>
      <c r="C4" s="20">
        <v>2022</v>
      </c>
      <c r="D4" s="20" t="s">
        <v>133</v>
      </c>
      <c r="E4" s="20">
        <v>2019</v>
      </c>
      <c r="F4" s="20">
        <v>2022</v>
      </c>
      <c r="G4" s="20" t="s">
        <v>133</v>
      </c>
      <c r="H4" s="10"/>
      <c r="I4" s="19"/>
      <c r="J4" s="20">
        <v>2019</v>
      </c>
      <c r="K4" s="20">
        <v>2022</v>
      </c>
      <c r="L4" s="20" t="s">
        <v>133</v>
      </c>
      <c r="M4" s="20">
        <v>2019</v>
      </c>
      <c r="N4" s="20">
        <v>2022</v>
      </c>
      <c r="O4" s="20" t="s">
        <v>133</v>
      </c>
      <c r="P4" s="10"/>
      <c r="Q4" s="19"/>
      <c r="R4" s="20">
        <v>2019</v>
      </c>
      <c r="S4" s="20">
        <v>2022</v>
      </c>
      <c r="T4" s="20" t="s">
        <v>133</v>
      </c>
      <c r="U4" s="20">
        <v>2019</v>
      </c>
      <c r="V4" s="20">
        <v>2022</v>
      </c>
      <c r="W4" s="20" t="s">
        <v>133</v>
      </c>
      <c r="X4" s="10"/>
      <c r="Y4" s="19"/>
      <c r="Z4" s="20">
        <v>2019</v>
      </c>
      <c r="AA4" s="20">
        <v>2022</v>
      </c>
      <c r="AB4" s="20" t="s">
        <v>133</v>
      </c>
      <c r="AC4" s="20">
        <v>2019</v>
      </c>
      <c r="AD4" s="20">
        <v>2022</v>
      </c>
      <c r="AE4" s="20" t="s">
        <v>133</v>
      </c>
      <c r="AF4" s="10"/>
      <c r="AG4" s="19"/>
      <c r="AH4" s="20">
        <v>2019</v>
      </c>
      <c r="AI4" s="20">
        <v>2022</v>
      </c>
      <c r="AJ4" s="20" t="s">
        <v>133</v>
      </c>
      <c r="AK4" s="20">
        <v>2019</v>
      </c>
      <c r="AL4" s="20">
        <v>2022</v>
      </c>
      <c r="AM4" s="21" t="s">
        <v>133</v>
      </c>
      <c r="AN4" s="14"/>
      <c r="AO4" s="14"/>
    </row>
    <row r="5" spans="1:41" x14ac:dyDescent="0.4">
      <c r="A5" s="22" t="s">
        <v>110</v>
      </c>
      <c r="B5" s="2">
        <v>39.255320972627999</v>
      </c>
      <c r="C5" s="2">
        <v>39.996834600330608</v>
      </c>
      <c r="D5" s="2">
        <f>C5-B5</f>
        <v>0.74151362770260931</v>
      </c>
      <c r="E5" s="2">
        <v>23.054583855851099</v>
      </c>
      <c r="F5" s="2">
        <v>25.497586457713417</v>
      </c>
      <c r="G5" s="2">
        <f>F5-E5</f>
        <v>2.4430026018623181</v>
      </c>
      <c r="H5" s="23"/>
      <c r="I5" s="22" t="s">
        <v>110</v>
      </c>
      <c r="J5" s="2">
        <v>7.0316105846807337</v>
      </c>
      <c r="K5" s="2">
        <v>7.3767866437122152</v>
      </c>
      <c r="L5" s="2">
        <f>K5-J5</f>
        <v>0.34517605903148141</v>
      </c>
      <c r="M5" s="2">
        <v>11.403335310790323</v>
      </c>
      <c r="N5" s="2">
        <v>10.134228187919463</v>
      </c>
      <c r="O5" s="2">
        <f>N5-M5</f>
        <v>-1.2691071228708601</v>
      </c>
      <c r="P5" s="23"/>
      <c r="Q5" s="22" t="s">
        <v>110</v>
      </c>
      <c r="R5" s="2">
        <v>99.818532241751299</v>
      </c>
      <c r="S5" s="2">
        <v>99.816356574736091</v>
      </c>
      <c r="T5" s="24">
        <f>S5-R5</f>
        <v>-2.1756670152086599E-3</v>
      </c>
      <c r="U5" s="2">
        <v>92.231535872219666</v>
      </c>
      <c r="V5" s="2">
        <v>93.275143820670507</v>
      </c>
      <c r="W5" s="24">
        <f>V5-U5</f>
        <v>1.0436079484508411</v>
      </c>
      <c r="X5" s="23"/>
      <c r="Y5" s="22" t="s">
        <v>110</v>
      </c>
      <c r="Z5" s="2">
        <v>48.37679116748884</v>
      </c>
      <c r="AA5" s="2">
        <v>49.475700263346901</v>
      </c>
      <c r="AB5" s="24">
        <f>AA5-Z5</f>
        <v>1.0989090958580618</v>
      </c>
      <c r="AC5" s="2">
        <v>25.256673511293638</v>
      </c>
      <c r="AD5" s="2">
        <v>23.745173745173744</v>
      </c>
      <c r="AE5" s="24">
        <f>AD5-AC5</f>
        <v>-1.5114997661198935</v>
      </c>
      <c r="AF5" s="23"/>
      <c r="AG5" s="22" t="s">
        <v>110</v>
      </c>
      <c r="AH5" s="24">
        <v>61.201709712726753</v>
      </c>
      <c r="AI5" s="24">
        <v>71.486621268176293</v>
      </c>
      <c r="AJ5" s="24">
        <f>AI5-AH5</f>
        <v>10.28491155544954</v>
      </c>
      <c r="AK5" s="24">
        <v>41.213555189959841</v>
      </c>
      <c r="AL5" s="24">
        <v>37.868419517907171</v>
      </c>
      <c r="AM5" s="25">
        <f>AL5-AK5</f>
        <v>-3.3451356720526704</v>
      </c>
    </row>
    <row r="6" spans="1:41" x14ac:dyDescent="0.4">
      <c r="A6" s="22" t="s">
        <v>6</v>
      </c>
      <c r="B6" s="2">
        <v>43.23463248194431</v>
      </c>
      <c r="C6" s="2">
        <v>43.451935619345342</v>
      </c>
      <c r="D6" s="2">
        <f t="shared" ref="D6:D69" si="0">C6-B6</f>
        <v>0.21730313740103213</v>
      </c>
      <c r="E6" s="2">
        <v>26.274638633377133</v>
      </c>
      <c r="F6" s="2">
        <v>27.306422409202259</v>
      </c>
      <c r="G6" s="2">
        <f t="shared" ref="G6:G69" si="1">F6-E6</f>
        <v>1.0317837758251258</v>
      </c>
      <c r="H6" s="23"/>
      <c r="I6" s="22" t="s">
        <v>6</v>
      </c>
      <c r="J6" s="2">
        <v>4.7720042417815485</v>
      </c>
      <c r="K6" s="2">
        <v>4.8224578450906739</v>
      </c>
      <c r="L6" s="2">
        <f t="shared" ref="L6:L69" si="2">K6-J6</f>
        <v>5.0453603309125405E-2</v>
      </c>
      <c r="M6" s="2">
        <v>12.3440462020015</v>
      </c>
      <c r="N6" s="2">
        <v>12.058477131033289</v>
      </c>
      <c r="O6" s="2">
        <f t="shared" ref="O6:O69" si="3">N6-M6</f>
        <v>-0.28556907096821149</v>
      </c>
      <c r="P6" s="23"/>
      <c r="Q6" s="22" t="s">
        <v>6</v>
      </c>
      <c r="R6" s="2">
        <v>99.197853767746238</v>
      </c>
      <c r="S6" s="2">
        <v>99.257403024344384</v>
      </c>
      <c r="T6" s="24">
        <f t="shared" ref="T6:T69" si="4">S6-R6</f>
        <v>5.9549256598145917E-2</v>
      </c>
      <c r="U6" s="2">
        <v>97.139728427507663</v>
      </c>
      <c r="V6" s="2">
        <v>97.505591649802952</v>
      </c>
      <c r="W6" s="24">
        <f t="shared" ref="W6:W69" si="5">V6-U6</f>
        <v>0.36586322229528889</v>
      </c>
      <c r="X6" s="23"/>
      <c r="Y6" s="22" t="s">
        <v>6</v>
      </c>
      <c r="Z6" s="2">
        <v>58.80696948946207</v>
      </c>
      <c r="AA6" s="2">
        <v>59.76098574821853</v>
      </c>
      <c r="AB6" s="24">
        <f t="shared" ref="AB6:AB69" si="6">AA6-Z6</f>
        <v>0.9540162587564609</v>
      </c>
      <c r="AC6" s="2">
        <v>38.64441072331816</v>
      </c>
      <c r="AD6" s="2">
        <v>41.051136363636367</v>
      </c>
      <c r="AE6" s="24">
        <f t="shared" ref="AE6:AE69" si="7">AD6-AC6</f>
        <v>2.4067256403182071</v>
      </c>
      <c r="AF6" s="23"/>
      <c r="AG6" s="22" t="s">
        <v>6</v>
      </c>
      <c r="AH6" s="24">
        <v>54.330665758254945</v>
      </c>
      <c r="AI6" s="24">
        <v>55.117008620982283</v>
      </c>
      <c r="AJ6" s="24">
        <f t="shared" ref="AJ6:AJ69" si="8">AI6-AH6</f>
        <v>0.78634286272733789</v>
      </c>
      <c r="AK6" s="24">
        <v>85.088578541952273</v>
      </c>
      <c r="AL6" s="24">
        <v>93.502444811771213</v>
      </c>
      <c r="AM6" s="25">
        <f t="shared" ref="AM6:AM69" si="9">AL6-AK6</f>
        <v>8.4138662698189393</v>
      </c>
    </row>
    <row r="7" spans="1:41" x14ac:dyDescent="0.4">
      <c r="A7" s="22" t="s">
        <v>68</v>
      </c>
      <c r="B7" s="2">
        <v>42.095917662726272</v>
      </c>
      <c r="C7" s="2">
        <v>42.253081194757257</v>
      </c>
      <c r="D7" s="2">
        <f t="shared" si="0"/>
        <v>0.15716353203098521</v>
      </c>
      <c r="E7" s="2">
        <v>25.140321420004796</v>
      </c>
      <c r="F7" s="2">
        <v>25.078095418402118</v>
      </c>
      <c r="G7" s="2">
        <f t="shared" si="1"/>
        <v>-6.2226001602677883E-2</v>
      </c>
      <c r="H7" s="23"/>
      <c r="I7" s="22" t="s">
        <v>68</v>
      </c>
      <c r="J7" s="2">
        <v>5.7551259519625066</v>
      </c>
      <c r="K7" s="2">
        <v>5.3302924399836211</v>
      </c>
      <c r="L7" s="2">
        <f t="shared" si="2"/>
        <v>-0.42483351197888553</v>
      </c>
      <c r="M7" s="2">
        <v>12.440295005835148</v>
      </c>
      <c r="N7" s="2">
        <v>9.7071049280376762</v>
      </c>
      <c r="O7" s="2">
        <f t="shared" si="3"/>
        <v>-2.733190077797472</v>
      </c>
      <c r="P7" s="23"/>
      <c r="Q7" s="22" t="s">
        <v>68</v>
      </c>
      <c r="R7" s="2">
        <v>99.529548267690089</v>
      </c>
      <c r="S7" s="2">
        <v>99.560561660852784</v>
      </c>
      <c r="T7" s="24">
        <f t="shared" si="4"/>
        <v>3.1013393162695024E-2</v>
      </c>
      <c r="U7" s="2">
        <v>98.932597745262655</v>
      </c>
      <c r="V7" s="2">
        <v>98.073646346081034</v>
      </c>
      <c r="W7" s="24">
        <f t="shared" si="5"/>
        <v>-0.85895139918162045</v>
      </c>
      <c r="X7" s="23"/>
      <c r="Y7" s="22" t="s">
        <v>68</v>
      </c>
      <c r="Z7" s="2">
        <v>49.467515923566879</v>
      </c>
      <c r="AA7" s="2">
        <v>51.181859594067923</v>
      </c>
      <c r="AB7" s="24">
        <f t="shared" si="6"/>
        <v>1.7143436705010444</v>
      </c>
      <c r="AC7" s="2">
        <v>25.215723873441991</v>
      </c>
      <c r="AD7" s="2">
        <v>27.685185185185183</v>
      </c>
      <c r="AE7" s="24">
        <f t="shared" si="7"/>
        <v>2.4694613117431921</v>
      </c>
      <c r="AF7" s="23"/>
      <c r="AG7" s="22" t="s">
        <v>68</v>
      </c>
      <c r="AH7" s="24">
        <v>56.617623011380786</v>
      </c>
      <c r="AI7" s="24">
        <v>52.55126542669813</v>
      </c>
      <c r="AJ7" s="24">
        <f t="shared" si="8"/>
        <v>-4.0663575846826561</v>
      </c>
      <c r="AK7" s="24">
        <v>69.019791842699092</v>
      </c>
      <c r="AL7" s="24">
        <v>58.216209276523855</v>
      </c>
      <c r="AM7" s="25">
        <f t="shared" si="9"/>
        <v>-10.803582566175237</v>
      </c>
    </row>
    <row r="8" spans="1:41" x14ac:dyDescent="0.4">
      <c r="A8" s="22" t="s">
        <v>8</v>
      </c>
      <c r="B8" s="2">
        <v>40.940079551772804</v>
      </c>
      <c r="C8" s="2">
        <v>41.024680168717538</v>
      </c>
      <c r="D8" s="2">
        <f t="shared" si="0"/>
        <v>8.4600616944733531E-2</v>
      </c>
      <c r="E8" s="2">
        <v>24.652478779677697</v>
      </c>
      <c r="F8" s="2">
        <v>26.461465044142209</v>
      </c>
      <c r="G8" s="2">
        <f t="shared" si="1"/>
        <v>1.8089862644645116</v>
      </c>
      <c r="H8" s="23"/>
      <c r="I8" s="22" t="s">
        <v>8</v>
      </c>
      <c r="J8" s="2">
        <v>6.2864112865392325</v>
      </c>
      <c r="K8" s="2">
        <v>6.2082097922771258</v>
      </c>
      <c r="L8" s="2">
        <f t="shared" si="2"/>
        <v>-7.8201494262106763E-2</v>
      </c>
      <c r="M8" s="2">
        <v>12.829211126873496</v>
      </c>
      <c r="N8" s="2">
        <v>8.1350169985429837</v>
      </c>
      <c r="O8" s="2">
        <f t="shared" si="3"/>
        <v>-4.694194128330512</v>
      </c>
      <c r="P8" s="23"/>
      <c r="Q8" s="22" t="s">
        <v>8</v>
      </c>
      <c r="R8" s="2">
        <v>99.398657029211762</v>
      </c>
      <c r="S8" s="2">
        <v>99.416983302541212</v>
      </c>
      <c r="T8" s="24">
        <f t="shared" si="4"/>
        <v>1.8326273329449805E-2</v>
      </c>
      <c r="U8" s="2">
        <v>96.826177881658253</v>
      </c>
      <c r="V8" s="2">
        <v>97.327606776425682</v>
      </c>
      <c r="W8" s="24">
        <f t="shared" si="5"/>
        <v>0.5014288947674288</v>
      </c>
      <c r="X8" s="23"/>
      <c r="Y8" s="22" t="s">
        <v>8</v>
      </c>
      <c r="Z8" s="2">
        <v>47.900313971742541</v>
      </c>
      <c r="AA8" s="2">
        <v>50.410316529894494</v>
      </c>
      <c r="AB8" s="24">
        <f t="shared" si="6"/>
        <v>2.5100025581519532</v>
      </c>
      <c r="AC8" s="2">
        <v>34.586466165413533</v>
      </c>
      <c r="AD8" s="2">
        <v>38.996138996138995</v>
      </c>
      <c r="AE8" s="24">
        <f t="shared" si="7"/>
        <v>4.4096728307254622</v>
      </c>
      <c r="AF8" s="23"/>
      <c r="AG8" s="22" t="s">
        <v>8</v>
      </c>
      <c r="AH8" s="24">
        <v>46.332881068367705</v>
      </c>
      <c r="AI8" s="24">
        <v>43.431089863179764</v>
      </c>
      <c r="AJ8" s="24">
        <f t="shared" si="8"/>
        <v>-2.9017912051879406</v>
      </c>
      <c r="AK8" s="24">
        <v>75.380203985508331</v>
      </c>
      <c r="AL8" s="24">
        <v>73.159496967376015</v>
      </c>
      <c r="AM8" s="25">
        <f t="shared" si="9"/>
        <v>-2.2207070181323161</v>
      </c>
    </row>
    <row r="9" spans="1:41" x14ac:dyDescent="0.4">
      <c r="A9" s="22" t="s">
        <v>60</v>
      </c>
      <c r="B9" s="2">
        <v>42.26496374923309</v>
      </c>
      <c r="C9" s="2">
        <v>42.478716503153237</v>
      </c>
      <c r="D9" s="2">
        <f t="shared" si="0"/>
        <v>0.21375275392014714</v>
      </c>
      <c r="E9" s="2">
        <v>24.804199300116647</v>
      </c>
      <c r="F9" s="2">
        <v>25.032862776475966</v>
      </c>
      <c r="G9" s="2">
        <f t="shared" si="1"/>
        <v>0.22866347635931916</v>
      </c>
      <c r="H9" s="23"/>
      <c r="I9" s="22" t="s">
        <v>60</v>
      </c>
      <c r="J9" s="2">
        <v>5.8258466814891126</v>
      </c>
      <c r="K9" s="2">
        <v>5.5427390619440349</v>
      </c>
      <c r="L9" s="2">
        <f t="shared" si="2"/>
        <v>-0.28310761954507768</v>
      </c>
      <c r="M9" s="2">
        <v>12.436703577986757</v>
      </c>
      <c r="N9" s="2">
        <v>9.7787000582742305</v>
      </c>
      <c r="O9" s="2">
        <f t="shared" si="3"/>
        <v>-2.6580035197125262</v>
      </c>
      <c r="P9" s="23"/>
      <c r="Q9" s="22" t="s">
        <v>60</v>
      </c>
      <c r="R9" s="2">
        <v>99.694886629767183</v>
      </c>
      <c r="S9" s="2">
        <v>99.717446114131704</v>
      </c>
      <c r="T9" s="24">
        <f t="shared" si="4"/>
        <v>2.2559484364521154E-2</v>
      </c>
      <c r="U9" s="2">
        <v>97.250458256957174</v>
      </c>
      <c r="V9" s="2">
        <v>97.642452991941468</v>
      </c>
      <c r="W9" s="24">
        <f t="shared" si="5"/>
        <v>0.39199473498429427</v>
      </c>
      <c r="X9" s="23"/>
      <c r="Y9" s="22" t="s">
        <v>60</v>
      </c>
      <c r="Z9" s="2">
        <v>55.91842265736161</v>
      </c>
      <c r="AA9" s="2">
        <v>57.498323272971163</v>
      </c>
      <c r="AB9" s="24">
        <f t="shared" si="6"/>
        <v>1.579900615609553</v>
      </c>
      <c r="AC9" s="2">
        <v>34.549244398124024</v>
      </c>
      <c r="AD9" s="2">
        <v>36.154649947753398</v>
      </c>
      <c r="AE9" s="24">
        <f t="shared" si="7"/>
        <v>1.6054055496293742</v>
      </c>
      <c r="AF9" s="23"/>
      <c r="AG9" s="22" t="s">
        <v>60</v>
      </c>
      <c r="AH9" s="24">
        <v>75.389285399277057</v>
      </c>
      <c r="AI9" s="24">
        <v>78.799359635606024</v>
      </c>
      <c r="AJ9" s="24">
        <f t="shared" si="8"/>
        <v>3.4100742363289669</v>
      </c>
      <c r="AK9" s="24">
        <v>75.632928278300099</v>
      </c>
      <c r="AL9" s="24">
        <v>69.181178491687859</v>
      </c>
      <c r="AM9" s="25">
        <f t="shared" si="9"/>
        <v>-6.4517497866122397</v>
      </c>
    </row>
    <row r="10" spans="1:41" x14ac:dyDescent="0.4">
      <c r="A10" s="22" t="s">
        <v>70</v>
      </c>
      <c r="B10" s="2">
        <v>41.248404627014793</v>
      </c>
      <c r="C10" s="2">
        <v>41.973786659745656</v>
      </c>
      <c r="D10" s="2">
        <f t="shared" si="0"/>
        <v>0.7253820327308631</v>
      </c>
      <c r="E10" s="2">
        <v>25.152714037031178</v>
      </c>
      <c r="F10" s="2">
        <v>25.365627688438884</v>
      </c>
      <c r="G10" s="2">
        <f t="shared" si="1"/>
        <v>0.21291365140770679</v>
      </c>
      <c r="H10" s="23"/>
      <c r="I10" s="22" t="s">
        <v>70</v>
      </c>
      <c r="J10" s="2">
        <v>5.6551319242989369</v>
      </c>
      <c r="K10" s="2">
        <v>5.5742507853957575</v>
      </c>
      <c r="L10" s="2">
        <f t="shared" si="2"/>
        <v>-8.0881138903179384E-2</v>
      </c>
      <c r="M10" s="2">
        <v>10.991978397267889</v>
      </c>
      <c r="N10" s="2">
        <v>9.194942781470191</v>
      </c>
      <c r="O10" s="2">
        <f t="shared" si="3"/>
        <v>-1.7970356157976983</v>
      </c>
      <c r="P10" s="23"/>
      <c r="Q10" s="22" t="s">
        <v>70</v>
      </c>
      <c r="R10" s="2">
        <v>99.779679712630724</v>
      </c>
      <c r="S10" s="2">
        <v>99.813309581671888</v>
      </c>
      <c r="T10" s="24">
        <f t="shared" si="4"/>
        <v>3.3629869041163829E-2</v>
      </c>
      <c r="U10" s="2">
        <v>97.911061876879259</v>
      </c>
      <c r="V10" s="2">
        <v>97.822778108662561</v>
      </c>
      <c r="W10" s="24">
        <f t="shared" si="5"/>
        <v>-8.8283768216697922E-2</v>
      </c>
      <c r="X10" s="23"/>
      <c r="Y10" s="22" t="s">
        <v>70</v>
      </c>
      <c r="Z10" s="2">
        <v>46.011661084232728</v>
      </c>
      <c r="AA10" s="2">
        <v>48.658131232303333</v>
      </c>
      <c r="AB10" s="24">
        <f t="shared" si="6"/>
        <v>2.6464701480706054</v>
      </c>
      <c r="AC10" s="2">
        <v>22.301690507152145</v>
      </c>
      <c r="AD10" s="2">
        <v>24.123588829471181</v>
      </c>
      <c r="AE10" s="24">
        <f t="shared" si="7"/>
        <v>1.8218983223190364</v>
      </c>
      <c r="AF10" s="23"/>
      <c r="AG10" s="22" t="s">
        <v>70</v>
      </c>
      <c r="AH10" s="24">
        <v>55.166738052385895</v>
      </c>
      <c r="AI10" s="24">
        <v>63.294278195599261</v>
      </c>
      <c r="AJ10" s="24">
        <f t="shared" si="8"/>
        <v>8.1275401432133663</v>
      </c>
      <c r="AK10" s="24">
        <v>57.744223024863999</v>
      </c>
      <c r="AL10" s="24">
        <v>51.611493281257637</v>
      </c>
      <c r="AM10" s="25">
        <f t="shared" si="9"/>
        <v>-6.1327297436063617</v>
      </c>
    </row>
    <row r="11" spans="1:41" x14ac:dyDescent="0.4">
      <c r="A11" s="22" t="s">
        <v>5</v>
      </c>
      <c r="B11" s="2">
        <v>43.050363226985006</v>
      </c>
      <c r="C11" s="2">
        <v>43.135448060536412</v>
      </c>
      <c r="D11" s="2">
        <f t="shared" si="0"/>
        <v>8.5084833551405836E-2</v>
      </c>
      <c r="E11" s="2">
        <v>27.069794919402479</v>
      </c>
      <c r="F11" s="2">
        <v>27.123194272808625</v>
      </c>
      <c r="G11" s="2">
        <f t="shared" si="1"/>
        <v>5.3399353406145877E-2</v>
      </c>
      <c r="H11" s="23"/>
      <c r="I11" s="22" t="s">
        <v>5</v>
      </c>
      <c r="J11" s="2">
        <v>5.4927609855219703</v>
      </c>
      <c r="K11" s="2">
        <v>5.2540828941375501</v>
      </c>
      <c r="L11" s="2">
        <f t="shared" si="2"/>
        <v>-0.2386780913844202</v>
      </c>
      <c r="M11" s="2">
        <v>12.446911399857029</v>
      </c>
      <c r="N11" s="2">
        <v>10.594964226166606</v>
      </c>
      <c r="O11" s="2">
        <f t="shared" si="3"/>
        <v>-1.8519471736904229</v>
      </c>
      <c r="P11" s="23"/>
      <c r="Q11" s="22" t="s">
        <v>5</v>
      </c>
      <c r="R11" s="2">
        <v>98.806236458643099</v>
      </c>
      <c r="S11" s="2">
        <v>98.953838815290212</v>
      </c>
      <c r="T11" s="24">
        <f t="shared" si="4"/>
        <v>0.14760235664711274</v>
      </c>
      <c r="U11" s="2">
        <v>96.054519368723106</v>
      </c>
      <c r="V11" s="2">
        <v>95.470234797801169</v>
      </c>
      <c r="W11" s="24">
        <f t="shared" si="5"/>
        <v>-0.58428457092193753</v>
      </c>
      <c r="X11" s="23"/>
      <c r="Y11" s="22" t="s">
        <v>5</v>
      </c>
      <c r="Z11" s="2">
        <v>47.60045550675126</v>
      </c>
      <c r="AA11" s="2">
        <v>46.252342286071205</v>
      </c>
      <c r="AB11" s="24">
        <f t="shared" si="6"/>
        <v>-1.3481132206800552</v>
      </c>
      <c r="AC11" s="2">
        <v>20.958083832335326</v>
      </c>
      <c r="AD11" s="2">
        <v>24.245283018867923</v>
      </c>
      <c r="AE11" s="24">
        <f t="shared" si="7"/>
        <v>3.2871991865325967</v>
      </c>
      <c r="AF11" s="23"/>
      <c r="AG11" s="22" t="s">
        <v>5</v>
      </c>
      <c r="AH11" s="24">
        <v>26.789541683587458</v>
      </c>
      <c r="AI11" s="24">
        <v>13.819987253851613</v>
      </c>
      <c r="AJ11" s="24">
        <f t="shared" si="8"/>
        <v>-12.969554429735846</v>
      </c>
      <c r="AK11" s="24">
        <v>62.09856967682056</v>
      </c>
      <c r="AL11" s="24">
        <v>55.475544925874992</v>
      </c>
      <c r="AM11" s="25">
        <f t="shared" si="9"/>
        <v>-6.623024750945568</v>
      </c>
    </row>
    <row r="12" spans="1:41" x14ac:dyDescent="0.4">
      <c r="A12" s="22" t="s">
        <v>89</v>
      </c>
      <c r="B12" s="2">
        <v>37.962405124236518</v>
      </c>
      <c r="C12" s="2">
        <v>38.494539376699954</v>
      </c>
      <c r="D12" s="2">
        <f t="shared" si="0"/>
        <v>0.53213425246343604</v>
      </c>
      <c r="E12" s="2">
        <v>19.354602663544561</v>
      </c>
      <c r="F12" s="2">
        <v>21.719988259465804</v>
      </c>
      <c r="G12" s="2">
        <f t="shared" si="1"/>
        <v>2.3653855959212429</v>
      </c>
      <c r="H12" s="23"/>
      <c r="I12" s="22" t="s">
        <v>89</v>
      </c>
      <c r="J12" s="2">
        <v>6.6526500768820407</v>
      </c>
      <c r="K12" s="2">
        <v>6.4597313268546532</v>
      </c>
      <c r="L12" s="2">
        <f t="shared" si="2"/>
        <v>-0.19291875002738745</v>
      </c>
      <c r="M12" s="2">
        <v>8.9918354134445924</v>
      </c>
      <c r="N12" s="2">
        <v>7.4363546685889901</v>
      </c>
      <c r="O12" s="2">
        <f t="shared" si="3"/>
        <v>-1.5554807448556023</v>
      </c>
      <c r="P12" s="23"/>
      <c r="Q12" s="22" t="s">
        <v>89</v>
      </c>
      <c r="R12" s="2">
        <v>99.812202075608198</v>
      </c>
      <c r="S12" s="2">
        <v>99.854660216348648</v>
      </c>
      <c r="T12" s="24">
        <f t="shared" si="4"/>
        <v>4.245814074045029E-2</v>
      </c>
      <c r="U12" s="2">
        <v>93.780184399238991</v>
      </c>
      <c r="V12" s="2">
        <v>94.17375990607573</v>
      </c>
      <c r="W12" s="24">
        <f t="shared" si="5"/>
        <v>0.39357550683673992</v>
      </c>
      <c r="X12" s="23"/>
      <c r="Y12" s="22" t="s">
        <v>89</v>
      </c>
      <c r="Z12" s="2">
        <v>55.017997035782344</v>
      </c>
      <c r="AA12" s="2">
        <v>55.913503971756398</v>
      </c>
      <c r="AB12" s="24">
        <f t="shared" si="6"/>
        <v>0.89550693597405484</v>
      </c>
      <c r="AC12" s="2">
        <v>30.634573304157549</v>
      </c>
      <c r="AD12" s="2">
        <v>33.119658119658119</v>
      </c>
      <c r="AE12" s="24">
        <f t="shared" si="7"/>
        <v>2.4850848155005707</v>
      </c>
      <c r="AF12" s="23"/>
      <c r="AG12" s="22" t="s">
        <v>89</v>
      </c>
      <c r="AH12" s="24">
        <v>58.379269008625919</v>
      </c>
      <c r="AI12" s="24">
        <v>61.409078557162779</v>
      </c>
      <c r="AJ12" s="24">
        <f t="shared" si="8"/>
        <v>3.0298095485368606</v>
      </c>
      <c r="AK12" s="24">
        <v>32.380659017071729</v>
      </c>
      <c r="AL12" s="24">
        <v>29.429845626296956</v>
      </c>
      <c r="AM12" s="25">
        <f t="shared" si="9"/>
        <v>-2.9508133907747727</v>
      </c>
    </row>
    <row r="13" spans="1:41" x14ac:dyDescent="0.4">
      <c r="A13" s="22" t="s">
        <v>93</v>
      </c>
      <c r="B13" s="2">
        <v>38.218031576563376</v>
      </c>
      <c r="C13" s="2">
        <v>38.845880638287028</v>
      </c>
      <c r="D13" s="2">
        <f t="shared" si="0"/>
        <v>0.6278490617236514</v>
      </c>
      <c r="E13" s="2">
        <v>23.519673519673521</v>
      </c>
      <c r="F13" s="2">
        <v>24.650157520697487</v>
      </c>
      <c r="G13" s="2">
        <f t="shared" si="1"/>
        <v>1.1304840010239658</v>
      </c>
      <c r="H13" s="23"/>
      <c r="I13" s="22" t="s">
        <v>93</v>
      </c>
      <c r="J13" s="2">
        <v>7.1260143254466444</v>
      </c>
      <c r="K13" s="2">
        <v>6.9070377645494334</v>
      </c>
      <c r="L13" s="2">
        <f t="shared" si="2"/>
        <v>-0.21897656089721096</v>
      </c>
      <c r="M13" s="2">
        <v>12.410151658219798</v>
      </c>
      <c r="N13" s="2">
        <v>10.223534688995214</v>
      </c>
      <c r="O13" s="2">
        <f t="shared" si="3"/>
        <v>-2.186616969224584</v>
      </c>
      <c r="P13" s="23"/>
      <c r="Q13" s="22" t="s">
        <v>93</v>
      </c>
      <c r="R13" s="2">
        <v>99.760277609660037</v>
      </c>
      <c r="S13" s="2">
        <v>99.769994212757609</v>
      </c>
      <c r="T13" s="24">
        <f t="shared" si="4"/>
        <v>9.716603097572829E-3</v>
      </c>
      <c r="U13" s="2">
        <v>96.898821898821893</v>
      </c>
      <c r="V13" s="2">
        <v>96.750677705326396</v>
      </c>
      <c r="W13" s="24">
        <f t="shared" si="5"/>
        <v>-0.14814419349549723</v>
      </c>
      <c r="X13" s="23"/>
      <c r="Y13" s="22" t="s">
        <v>93</v>
      </c>
      <c r="Z13" s="2">
        <v>48.162154740954307</v>
      </c>
      <c r="AA13" s="2">
        <v>50.548010330605067</v>
      </c>
      <c r="AB13" s="24">
        <f t="shared" si="6"/>
        <v>2.3858555896507596</v>
      </c>
      <c r="AC13" s="2">
        <v>34.263133426313338</v>
      </c>
      <c r="AD13" s="2">
        <v>35.475352112676056</v>
      </c>
      <c r="AE13" s="24">
        <f t="shared" si="7"/>
        <v>1.2122186863627178</v>
      </c>
      <c r="AF13" s="23"/>
      <c r="AG13" s="22" t="s">
        <v>93</v>
      </c>
      <c r="AH13" s="24">
        <v>52.33879495985007</v>
      </c>
      <c r="AI13" s="24">
        <v>54.819165131975055</v>
      </c>
      <c r="AJ13" s="24">
        <f t="shared" si="8"/>
        <v>2.4803701721249851</v>
      </c>
      <c r="AK13" s="24">
        <v>70.114486943101227</v>
      </c>
      <c r="AL13" s="24">
        <v>64.633497601251804</v>
      </c>
      <c r="AM13" s="25">
        <f t="shared" si="9"/>
        <v>-5.4809893418494227</v>
      </c>
    </row>
    <row r="14" spans="1:41" x14ac:dyDescent="0.4">
      <c r="A14" s="22" t="s">
        <v>32</v>
      </c>
      <c r="B14" s="2">
        <v>42.001373698948591</v>
      </c>
      <c r="C14" s="2">
        <v>42.342366572353768</v>
      </c>
      <c r="D14" s="2">
        <f t="shared" si="0"/>
        <v>0.34099287340517748</v>
      </c>
      <c r="E14" s="2">
        <v>25.03530193537669</v>
      </c>
      <c r="F14" s="2">
        <v>25.272563324862695</v>
      </c>
      <c r="G14" s="2">
        <f t="shared" si="1"/>
        <v>0.2372613894860045</v>
      </c>
      <c r="H14" s="23"/>
      <c r="I14" s="22" t="s">
        <v>32</v>
      </c>
      <c r="J14" s="2">
        <v>5.6285029921185146</v>
      </c>
      <c r="K14" s="2">
        <v>5.4540086426711758</v>
      </c>
      <c r="L14" s="2">
        <f t="shared" si="2"/>
        <v>-0.17449434944733877</v>
      </c>
      <c r="M14" s="2">
        <v>9.3019392882355376</v>
      </c>
      <c r="N14" s="2">
        <v>9.1693858163644624</v>
      </c>
      <c r="O14" s="2">
        <f t="shared" si="3"/>
        <v>-0.13255347187107525</v>
      </c>
      <c r="P14" s="23"/>
      <c r="Q14" s="22" t="s">
        <v>32</v>
      </c>
      <c r="R14" s="2">
        <v>99.211708141808003</v>
      </c>
      <c r="S14" s="2">
        <v>99.371725495680607</v>
      </c>
      <c r="T14" s="24">
        <f t="shared" si="4"/>
        <v>0.16001735387260396</v>
      </c>
      <c r="U14" s="2">
        <v>97.940028241548305</v>
      </c>
      <c r="V14" s="2">
        <v>98.253955242232976</v>
      </c>
      <c r="W14" s="24">
        <f t="shared" si="5"/>
        <v>0.3139270006846715</v>
      </c>
      <c r="X14" s="23"/>
      <c r="Y14" s="22" t="s">
        <v>32</v>
      </c>
      <c r="Z14" s="2">
        <v>43.494657448145816</v>
      </c>
      <c r="AA14" s="2">
        <v>45.801930450879283</v>
      </c>
      <c r="AB14" s="24">
        <f t="shared" si="6"/>
        <v>2.3072730027334671</v>
      </c>
      <c r="AC14" s="2">
        <v>28.985507246376812</v>
      </c>
      <c r="AD14" s="2">
        <v>27.802690582959645</v>
      </c>
      <c r="AE14" s="24">
        <f t="shared" si="7"/>
        <v>-1.1828166634171673</v>
      </c>
      <c r="AF14" s="23"/>
      <c r="AG14" s="22" t="s">
        <v>32</v>
      </c>
      <c r="AH14" s="24">
        <v>32.024032240264901</v>
      </c>
      <c r="AI14" s="24">
        <v>33.330042357958561</v>
      </c>
      <c r="AJ14" s="24">
        <f t="shared" si="8"/>
        <v>1.3060101176936598</v>
      </c>
      <c r="AK14" s="24">
        <v>60.51458863427456</v>
      </c>
      <c r="AL14" s="24">
        <v>58.154887568047862</v>
      </c>
      <c r="AM14" s="25">
        <f t="shared" si="9"/>
        <v>-2.3597010662266982</v>
      </c>
    </row>
    <row r="15" spans="1:41" x14ac:dyDescent="0.4">
      <c r="A15" s="22" t="s">
        <v>87</v>
      </c>
      <c r="B15" s="2">
        <v>38.795353320607923</v>
      </c>
      <c r="C15" s="2">
        <v>39.420948546670495</v>
      </c>
      <c r="D15" s="2">
        <f t="shared" si="0"/>
        <v>0.6255952260625719</v>
      </c>
      <c r="E15" s="2">
        <v>17.693635163942748</v>
      </c>
      <c r="F15" s="2">
        <v>20.164046479835953</v>
      </c>
      <c r="G15" s="2">
        <f t="shared" si="1"/>
        <v>2.4704113158932053</v>
      </c>
      <c r="H15" s="23"/>
      <c r="I15" s="22" t="s">
        <v>87</v>
      </c>
      <c r="J15" s="2">
        <v>7.0134601569119548</v>
      </c>
      <c r="K15" s="2">
        <v>6.7207615558347715</v>
      </c>
      <c r="L15" s="2">
        <f t="shared" si="2"/>
        <v>-0.29269860107718326</v>
      </c>
      <c r="M15" s="2">
        <v>8.7366592206502851</v>
      </c>
      <c r="N15" s="2">
        <v>8.707767328456983</v>
      </c>
      <c r="O15" s="2">
        <f t="shared" si="3"/>
        <v>-2.8891892193302127E-2</v>
      </c>
      <c r="P15" s="23"/>
      <c r="Q15" s="22" t="s">
        <v>87</v>
      </c>
      <c r="R15" s="2">
        <v>99.828168874563289</v>
      </c>
      <c r="S15" s="2">
        <v>99.834084931216012</v>
      </c>
      <c r="T15" s="24">
        <f t="shared" si="4"/>
        <v>5.9160566527225456E-3</v>
      </c>
      <c r="U15" s="2">
        <v>84.519338138260082</v>
      </c>
      <c r="V15" s="2">
        <v>89.450899977215769</v>
      </c>
      <c r="W15" s="24">
        <f t="shared" si="5"/>
        <v>4.9315618389556874</v>
      </c>
      <c r="X15" s="23"/>
      <c r="Y15" s="22" t="s">
        <v>87</v>
      </c>
      <c r="Z15" s="2">
        <v>52.674839788241847</v>
      </c>
      <c r="AA15" s="2">
        <v>53.34323922734027</v>
      </c>
      <c r="AB15" s="24">
        <f t="shared" si="6"/>
        <v>0.66839943909842248</v>
      </c>
      <c r="AC15" s="2">
        <v>30.075187969924812</v>
      </c>
      <c r="AD15" s="2">
        <v>32.352941176470587</v>
      </c>
      <c r="AE15" s="24">
        <f t="shared" si="7"/>
        <v>2.2777532065457748</v>
      </c>
      <c r="AF15" s="23"/>
      <c r="AG15" s="22" t="s">
        <v>87</v>
      </c>
      <c r="AH15" s="24">
        <v>64.874299141183059</v>
      </c>
      <c r="AI15" s="24">
        <v>66.567349162936608</v>
      </c>
      <c r="AJ15" s="24">
        <f t="shared" si="8"/>
        <v>1.6930500217535496</v>
      </c>
      <c r="AK15" s="24">
        <v>1.000000000000002</v>
      </c>
      <c r="AL15" s="24">
        <v>8.0601879415632212</v>
      </c>
      <c r="AM15" s="25">
        <f t="shared" si="9"/>
        <v>7.0601879415632194</v>
      </c>
    </row>
    <row r="16" spans="1:41" x14ac:dyDescent="0.4">
      <c r="A16" s="22" t="s">
        <v>20</v>
      </c>
      <c r="B16" s="2">
        <v>39.790168853713695</v>
      </c>
      <c r="C16" s="2">
        <v>39.822645162468724</v>
      </c>
      <c r="D16" s="2">
        <f t="shared" si="0"/>
        <v>3.2476308755029493E-2</v>
      </c>
      <c r="E16" s="2">
        <v>29.228443025746564</v>
      </c>
      <c r="F16" s="2">
        <v>28.783075789804752</v>
      </c>
      <c r="G16" s="2">
        <f t="shared" si="1"/>
        <v>-0.44536723594181282</v>
      </c>
      <c r="H16" s="23"/>
      <c r="I16" s="22" t="s">
        <v>20</v>
      </c>
      <c r="J16" s="2">
        <v>6.4443227093646849</v>
      </c>
      <c r="K16" s="2">
        <v>6.094644693993394</v>
      </c>
      <c r="L16" s="2">
        <f t="shared" si="2"/>
        <v>-0.34967801537129084</v>
      </c>
      <c r="M16" s="2">
        <v>16.059943591456687</v>
      </c>
      <c r="N16" s="2">
        <v>12.290260406671617</v>
      </c>
      <c r="O16" s="2">
        <f t="shared" si="3"/>
        <v>-3.7696831847850696</v>
      </c>
      <c r="P16" s="23"/>
      <c r="Q16" s="22" t="s">
        <v>20</v>
      </c>
      <c r="R16" s="2">
        <v>99.436547663942591</v>
      </c>
      <c r="S16" s="2">
        <v>99.460670007164012</v>
      </c>
      <c r="T16" s="24">
        <f t="shared" si="4"/>
        <v>2.4122343221421261E-2</v>
      </c>
      <c r="U16" s="2">
        <v>98.7853332773321</v>
      </c>
      <c r="V16" s="2">
        <v>99.416492166096944</v>
      </c>
      <c r="W16" s="24">
        <f t="shared" si="5"/>
        <v>0.63115888876484405</v>
      </c>
      <c r="X16" s="23"/>
      <c r="Y16" s="22" t="s">
        <v>20</v>
      </c>
      <c r="Z16" s="2">
        <v>48.593717447163129</v>
      </c>
      <c r="AA16" s="2">
        <v>49.218116529595733</v>
      </c>
      <c r="AB16" s="24">
        <f t="shared" si="6"/>
        <v>0.62439908243260334</v>
      </c>
      <c r="AC16" s="2">
        <v>22.745261403874192</v>
      </c>
      <c r="AD16" s="2">
        <v>25.5</v>
      </c>
      <c r="AE16" s="24">
        <f t="shared" si="7"/>
        <v>2.754738596125808</v>
      </c>
      <c r="AF16" s="23"/>
      <c r="AG16" s="22" t="s">
        <v>20</v>
      </c>
      <c r="AH16" s="24">
        <v>42.838112299494917</v>
      </c>
      <c r="AI16" s="24">
        <v>31.852533752551153</v>
      </c>
      <c r="AJ16" s="24">
        <f t="shared" si="8"/>
        <v>-10.985578546943763</v>
      </c>
      <c r="AK16" s="24">
        <v>90.610578730076156</v>
      </c>
      <c r="AL16" s="24">
        <v>84.898264954293154</v>
      </c>
      <c r="AM16" s="25">
        <f t="shared" si="9"/>
        <v>-5.7123137757830023</v>
      </c>
    </row>
    <row r="17" spans="1:39" x14ac:dyDescent="0.4">
      <c r="A17" s="22" t="s">
        <v>2</v>
      </c>
      <c r="B17" s="2">
        <v>43.323761665470208</v>
      </c>
      <c r="C17" s="2">
        <v>43.53076516885011</v>
      </c>
      <c r="D17" s="2">
        <f t="shared" si="0"/>
        <v>0.20700350337990159</v>
      </c>
      <c r="E17" s="2">
        <v>25.949367088607595</v>
      </c>
      <c r="F17" s="2">
        <v>26.101694915254235</v>
      </c>
      <c r="G17" s="2">
        <f t="shared" si="1"/>
        <v>0.15232782664664057</v>
      </c>
      <c r="H17" s="23"/>
      <c r="I17" s="22" t="s">
        <v>2</v>
      </c>
      <c r="J17" s="2">
        <v>4.9841743369592892</v>
      </c>
      <c r="K17" s="2">
        <v>4.6392817565410116</v>
      </c>
      <c r="L17" s="2">
        <f t="shared" si="2"/>
        <v>-0.34489258041827764</v>
      </c>
      <c r="M17" s="2">
        <v>10.271012355722783</v>
      </c>
      <c r="N17" s="2">
        <v>8.8383197033575449</v>
      </c>
      <c r="O17" s="2">
        <f t="shared" si="3"/>
        <v>-1.4326926523652386</v>
      </c>
      <c r="P17" s="23"/>
      <c r="Q17" s="22" t="s">
        <v>2</v>
      </c>
      <c r="R17" s="2">
        <v>99.184785915047385</v>
      </c>
      <c r="S17" s="2">
        <v>99.326108275289798</v>
      </c>
      <c r="T17" s="24">
        <f t="shared" si="4"/>
        <v>0.14132236024241251</v>
      </c>
      <c r="U17" s="2">
        <v>97.743977133523885</v>
      </c>
      <c r="V17" s="2">
        <v>97.018943170488541</v>
      </c>
      <c r="W17" s="24">
        <f t="shared" si="5"/>
        <v>-0.72503396303534373</v>
      </c>
      <c r="X17" s="23"/>
      <c r="Y17" s="22" t="s">
        <v>2</v>
      </c>
      <c r="Z17" s="2">
        <v>55.606661379857258</v>
      </c>
      <c r="AA17" s="2">
        <v>56.080532553986039</v>
      </c>
      <c r="AB17" s="24">
        <f t="shared" si="6"/>
        <v>0.47387117412878155</v>
      </c>
      <c r="AC17" s="2">
        <v>33.690987124463518</v>
      </c>
      <c r="AD17" s="2">
        <v>32.418952618453865</v>
      </c>
      <c r="AE17" s="24">
        <f t="shared" si="7"/>
        <v>-1.2720345060096534</v>
      </c>
      <c r="AF17" s="23"/>
      <c r="AG17" s="22" t="s">
        <v>2</v>
      </c>
      <c r="AH17" s="24">
        <v>51.689179260335663</v>
      </c>
      <c r="AI17" s="24">
        <v>50.294048836990648</v>
      </c>
      <c r="AJ17" s="24">
        <f t="shared" si="8"/>
        <v>-1.3951304233450159</v>
      </c>
      <c r="AK17" s="24">
        <v>72.287189297128066</v>
      </c>
      <c r="AL17" s="24">
        <v>62.999547306493284</v>
      </c>
      <c r="AM17" s="25">
        <f t="shared" si="9"/>
        <v>-9.287641990634782</v>
      </c>
    </row>
    <row r="18" spans="1:39" x14ac:dyDescent="0.4">
      <c r="A18" s="22" t="s">
        <v>47</v>
      </c>
      <c r="B18" s="2">
        <v>41.576462580961973</v>
      </c>
      <c r="C18" s="2">
        <v>41.271302358955957</v>
      </c>
      <c r="D18" s="2">
        <f t="shared" si="0"/>
        <v>-0.30516022200601611</v>
      </c>
      <c r="E18" s="2">
        <v>25.794102864801477</v>
      </c>
      <c r="F18" s="2">
        <v>25.977873064711467</v>
      </c>
      <c r="G18" s="2">
        <f t="shared" si="1"/>
        <v>0.18377019990998988</v>
      </c>
      <c r="H18" s="23"/>
      <c r="I18" s="22" t="s">
        <v>47</v>
      </c>
      <c r="J18" s="2">
        <v>6.0514808597230347</v>
      </c>
      <c r="K18" s="2">
        <v>6.1651077126137226</v>
      </c>
      <c r="L18" s="2">
        <f t="shared" si="2"/>
        <v>0.11362685289068786</v>
      </c>
      <c r="M18" s="2">
        <v>14.282211079072207</v>
      </c>
      <c r="N18" s="2">
        <v>10.99715193520241</v>
      </c>
      <c r="O18" s="2">
        <f t="shared" si="3"/>
        <v>-3.2850591438697965</v>
      </c>
      <c r="P18" s="23"/>
      <c r="Q18" s="22" t="s">
        <v>47</v>
      </c>
      <c r="R18" s="2">
        <v>99.380903448650457</v>
      </c>
      <c r="S18" s="2">
        <v>99.436720782132923</v>
      </c>
      <c r="T18" s="24">
        <f t="shared" si="4"/>
        <v>5.581733348246587E-2</v>
      </c>
      <c r="U18" s="2">
        <v>97.834645669291348</v>
      </c>
      <c r="V18" s="2">
        <v>97.59009525056463</v>
      </c>
      <c r="W18" s="24">
        <f t="shared" si="5"/>
        <v>-0.24455041872671757</v>
      </c>
      <c r="X18" s="23"/>
      <c r="Y18" s="22" t="s">
        <v>47</v>
      </c>
      <c r="Z18" s="2">
        <v>52.913308490048237</v>
      </c>
      <c r="AA18" s="2">
        <v>53.27172208928129</v>
      </c>
      <c r="AB18" s="24">
        <f t="shared" si="6"/>
        <v>0.35841359923305305</v>
      </c>
      <c r="AC18" s="2">
        <v>23.179342344159775</v>
      </c>
      <c r="AD18" s="2">
        <v>24.523059825893682</v>
      </c>
      <c r="AE18" s="24">
        <f t="shared" si="7"/>
        <v>1.3437174817339077</v>
      </c>
      <c r="AF18" s="23"/>
      <c r="AG18" s="22" t="s">
        <v>47</v>
      </c>
      <c r="AH18" s="24">
        <v>55.125413337509741</v>
      </c>
      <c r="AI18" s="24">
        <v>51.728883100871464</v>
      </c>
      <c r="AJ18" s="24">
        <f t="shared" si="8"/>
        <v>-3.3965302366382772</v>
      </c>
      <c r="AK18" s="24">
        <v>71.704744364849688</v>
      </c>
      <c r="AL18" s="24">
        <v>59.980044642230467</v>
      </c>
      <c r="AM18" s="25">
        <f t="shared" si="9"/>
        <v>-11.724699722619221</v>
      </c>
    </row>
    <row r="19" spans="1:39" x14ac:dyDescent="0.4">
      <c r="A19" s="22" t="s">
        <v>27</v>
      </c>
      <c r="B19" s="2">
        <v>39.919173497196979</v>
      </c>
      <c r="C19" s="2">
        <v>40.372585669781927</v>
      </c>
      <c r="D19" s="2">
        <f t="shared" si="0"/>
        <v>0.45341217258494737</v>
      </c>
      <c r="E19" s="2">
        <v>26.808833210317378</v>
      </c>
      <c r="F19" s="2">
        <v>25.672877846790893</v>
      </c>
      <c r="G19" s="2">
        <f t="shared" si="1"/>
        <v>-1.1359553635264845</v>
      </c>
      <c r="H19" s="23"/>
      <c r="I19" s="22" t="s">
        <v>27</v>
      </c>
      <c r="J19" s="2">
        <v>9.2709020662408861</v>
      </c>
      <c r="K19" s="2">
        <v>8.8184905711344044</v>
      </c>
      <c r="L19" s="2">
        <f t="shared" si="2"/>
        <v>-0.45241149510648171</v>
      </c>
      <c r="M19" s="2">
        <v>15.462096668382435</v>
      </c>
      <c r="N19" s="2">
        <v>12.81657712970069</v>
      </c>
      <c r="O19" s="2">
        <f t="shared" si="3"/>
        <v>-2.6455195386817447</v>
      </c>
      <c r="P19" s="23"/>
      <c r="Q19" s="22" t="s">
        <v>27</v>
      </c>
      <c r="R19" s="2">
        <v>99.093292436504569</v>
      </c>
      <c r="S19" s="2">
        <v>99.19480789200415</v>
      </c>
      <c r="T19" s="24">
        <f t="shared" si="4"/>
        <v>0.1015154554995803</v>
      </c>
      <c r="U19" s="2">
        <v>95.27219772985697</v>
      </c>
      <c r="V19" s="2">
        <v>96.544912340684178</v>
      </c>
      <c r="W19" s="24">
        <f t="shared" si="5"/>
        <v>1.272714610827208</v>
      </c>
      <c r="X19" s="23"/>
      <c r="Y19" s="22" t="s">
        <v>27</v>
      </c>
      <c r="Z19" s="2">
        <v>52.860475449900022</v>
      </c>
      <c r="AA19" s="2">
        <v>52.488785602334751</v>
      </c>
      <c r="AB19" s="24">
        <f t="shared" si="6"/>
        <v>-0.37168984756527124</v>
      </c>
      <c r="AC19" s="2">
        <v>41.965317919075147</v>
      </c>
      <c r="AD19" s="2">
        <v>40.542035398230084</v>
      </c>
      <c r="AE19" s="24">
        <f t="shared" si="7"/>
        <v>-1.4232825208450635</v>
      </c>
      <c r="AF19" s="23"/>
      <c r="AG19" s="22" t="s">
        <v>27</v>
      </c>
      <c r="AH19" s="24">
        <v>65.012468229908009</v>
      </c>
      <c r="AI19" s="24">
        <v>62.730013970104665</v>
      </c>
      <c r="AJ19" s="24">
        <f t="shared" si="8"/>
        <v>-2.2824542598033446</v>
      </c>
      <c r="AK19" s="24">
        <v>96.579867351270963</v>
      </c>
      <c r="AL19" s="24">
        <v>84.426942068241104</v>
      </c>
      <c r="AM19" s="25">
        <f t="shared" si="9"/>
        <v>-12.152925283029859</v>
      </c>
    </row>
    <row r="20" spans="1:39" x14ac:dyDescent="0.4">
      <c r="A20" s="22" t="s">
        <v>21</v>
      </c>
      <c r="B20" s="2">
        <v>40.217394259059077</v>
      </c>
      <c r="C20" s="2">
        <v>40.285633496937059</v>
      </c>
      <c r="D20" s="2">
        <f t="shared" si="0"/>
        <v>6.8239237877982362E-2</v>
      </c>
      <c r="E20" s="2">
        <v>28.308523251218549</v>
      </c>
      <c r="F20" s="2">
        <v>28.088946223974787</v>
      </c>
      <c r="G20" s="2">
        <f t="shared" si="1"/>
        <v>-0.21957702724376205</v>
      </c>
      <c r="H20" s="23"/>
      <c r="I20" s="22" t="s">
        <v>21</v>
      </c>
      <c r="J20" s="2">
        <v>6.3675273327810276</v>
      </c>
      <c r="K20" s="2">
        <v>6.0455454650480576</v>
      </c>
      <c r="L20" s="2">
        <f t="shared" si="2"/>
        <v>-0.32198186773297</v>
      </c>
      <c r="M20" s="2">
        <v>15.401453116552608</v>
      </c>
      <c r="N20" s="2">
        <v>13.382227821051451</v>
      </c>
      <c r="O20" s="2">
        <f t="shared" si="3"/>
        <v>-2.0192252955011565</v>
      </c>
      <c r="P20" s="23"/>
      <c r="Q20" s="22" t="s">
        <v>21</v>
      </c>
      <c r="R20" s="2">
        <v>99.431052620610231</v>
      </c>
      <c r="S20" s="2">
        <v>99.477660548013773</v>
      </c>
      <c r="T20" s="24">
        <f t="shared" si="4"/>
        <v>4.6607927403542249E-2</v>
      </c>
      <c r="U20" s="2">
        <v>98.643130022394942</v>
      </c>
      <c r="V20" s="2">
        <v>98.826995072581354</v>
      </c>
      <c r="W20" s="24">
        <f t="shared" si="5"/>
        <v>0.1838650501864123</v>
      </c>
      <c r="X20" s="23"/>
      <c r="Y20" s="22" t="s">
        <v>21</v>
      </c>
      <c r="Z20" s="2">
        <v>43.423716876485607</v>
      </c>
      <c r="AA20" s="2">
        <v>44.259392826699887</v>
      </c>
      <c r="AB20" s="24">
        <f t="shared" si="6"/>
        <v>0.83567595021428076</v>
      </c>
      <c r="AC20" s="2">
        <v>19.761359921542986</v>
      </c>
      <c r="AD20" s="2">
        <v>21.244538194967603</v>
      </c>
      <c r="AE20" s="24">
        <f t="shared" si="7"/>
        <v>1.4831782734246168</v>
      </c>
      <c r="AF20" s="23"/>
      <c r="AG20" s="22" t="s">
        <v>21</v>
      </c>
      <c r="AH20" s="24">
        <v>36.799593719651476</v>
      </c>
      <c r="AI20" s="24">
        <v>26.547144334203853</v>
      </c>
      <c r="AJ20" s="24">
        <f t="shared" si="8"/>
        <v>-10.252449385447623</v>
      </c>
      <c r="AK20" s="24">
        <v>81.200947366470942</v>
      </c>
      <c r="AL20" s="24">
        <v>76.924494478353935</v>
      </c>
      <c r="AM20" s="25">
        <f t="shared" si="9"/>
        <v>-4.2764528881170065</v>
      </c>
    </row>
    <row r="21" spans="1:39" x14ac:dyDescent="0.4">
      <c r="A21" s="22" t="s">
        <v>95</v>
      </c>
      <c r="B21" s="2">
        <v>39.008541058662885</v>
      </c>
      <c r="C21" s="2">
        <v>39.926962375547376</v>
      </c>
      <c r="D21" s="2">
        <f t="shared" si="0"/>
        <v>0.91842131688449058</v>
      </c>
      <c r="E21" s="2">
        <v>21.92422307364836</v>
      </c>
      <c r="F21" s="2">
        <v>22.957609225272048</v>
      </c>
      <c r="G21" s="2">
        <f t="shared" si="1"/>
        <v>1.033386151623688</v>
      </c>
      <c r="H21" s="23"/>
      <c r="I21" s="22" t="s">
        <v>95</v>
      </c>
      <c r="J21" s="2">
        <v>6.1611829471258481</v>
      </c>
      <c r="K21" s="2">
        <v>6.4897803594611201</v>
      </c>
      <c r="L21" s="2">
        <f t="shared" si="2"/>
        <v>0.32859741233527195</v>
      </c>
      <c r="M21" s="2">
        <v>10.519055009484394</v>
      </c>
      <c r="N21" s="2">
        <v>10.15400236926722</v>
      </c>
      <c r="O21" s="2">
        <f t="shared" si="3"/>
        <v>-0.36505264021717387</v>
      </c>
      <c r="P21" s="23"/>
      <c r="Q21" s="22" t="s">
        <v>95</v>
      </c>
      <c r="R21" s="2">
        <v>99.873624461163629</v>
      </c>
      <c r="S21" s="2">
        <v>99.864654364828652</v>
      </c>
      <c r="T21" s="24">
        <f t="shared" si="4"/>
        <v>-8.9700963349770291E-3</v>
      </c>
      <c r="U21" s="2">
        <v>94.508301404853128</v>
      </c>
      <c r="V21" s="2">
        <v>93.275946077635211</v>
      </c>
      <c r="W21" s="24">
        <f t="shared" si="5"/>
        <v>-1.2323553272179169</v>
      </c>
      <c r="X21" s="23"/>
      <c r="Y21" s="22" t="s">
        <v>95</v>
      </c>
      <c r="Z21" s="2">
        <v>40.633669958939073</v>
      </c>
      <c r="AA21" s="2">
        <v>41.737191216834404</v>
      </c>
      <c r="AB21" s="24">
        <f t="shared" si="6"/>
        <v>1.1035212578953306</v>
      </c>
      <c r="AC21" s="2">
        <v>30.352303523035228</v>
      </c>
      <c r="AD21" s="2">
        <v>33.06878306878307</v>
      </c>
      <c r="AE21" s="24">
        <f t="shared" si="7"/>
        <v>2.7164795457478412</v>
      </c>
      <c r="AF21" s="23"/>
      <c r="AG21" s="22" t="s">
        <v>95</v>
      </c>
      <c r="AH21" s="24">
        <v>40.984820710324769</v>
      </c>
      <c r="AI21" s="24">
        <v>47.123076221642862</v>
      </c>
      <c r="AJ21" s="24">
        <f t="shared" si="8"/>
        <v>6.1382555113180928</v>
      </c>
      <c r="AK21" s="24">
        <v>47.282430056412437</v>
      </c>
      <c r="AL21" s="24">
        <v>40.451500650220659</v>
      </c>
      <c r="AM21" s="25">
        <f t="shared" si="9"/>
        <v>-6.8309294061917782</v>
      </c>
    </row>
    <row r="22" spans="1:39" x14ac:dyDescent="0.4">
      <c r="A22" s="22" t="s">
        <v>120</v>
      </c>
      <c r="B22" s="2">
        <v>38.175783588199138</v>
      </c>
      <c r="C22" s="2">
        <v>39.527058820320264</v>
      </c>
      <c r="D22" s="2">
        <f t="shared" si="0"/>
        <v>1.3512752321211252</v>
      </c>
      <c r="E22" s="2">
        <v>19.12750148151525</v>
      </c>
      <c r="F22" s="2">
        <v>21.935121471703411</v>
      </c>
      <c r="G22" s="2">
        <f t="shared" si="1"/>
        <v>2.8076199901881616</v>
      </c>
      <c r="H22" s="23"/>
      <c r="I22" s="22" t="s">
        <v>120</v>
      </c>
      <c r="J22" s="2">
        <v>5.2093189968951386</v>
      </c>
      <c r="K22" s="2">
        <v>4.6086268711079459</v>
      </c>
      <c r="L22" s="2">
        <f t="shared" si="2"/>
        <v>-0.60069212578719267</v>
      </c>
      <c r="M22" s="2">
        <v>6.854514088556642</v>
      </c>
      <c r="N22" s="2">
        <v>6.6443594646271507</v>
      </c>
      <c r="O22" s="2">
        <f t="shared" si="3"/>
        <v>-0.21015462392949136</v>
      </c>
      <c r="P22" s="23"/>
      <c r="Q22" s="22" t="s">
        <v>120</v>
      </c>
      <c r="R22" s="2">
        <v>99.71104472163394</v>
      </c>
      <c r="S22" s="2">
        <v>99.737588294583063</v>
      </c>
      <c r="T22" s="24">
        <f t="shared" si="4"/>
        <v>2.6543572949123018E-2</v>
      </c>
      <c r="U22" s="2">
        <v>95.181656561972929</v>
      </c>
      <c r="V22" s="2">
        <v>97.270982539905447</v>
      </c>
      <c r="W22" s="24">
        <f t="shared" si="5"/>
        <v>2.0893259779325177</v>
      </c>
      <c r="X22" s="23"/>
      <c r="Y22" s="22" t="s">
        <v>120</v>
      </c>
      <c r="Z22" s="2">
        <v>52.178407467088263</v>
      </c>
      <c r="AA22" s="2">
        <v>54.664732227338675</v>
      </c>
      <c r="AB22" s="24">
        <f t="shared" si="6"/>
        <v>2.4863247602504117</v>
      </c>
      <c r="AC22" s="2">
        <v>37.449664429530202</v>
      </c>
      <c r="AD22" s="2">
        <v>38.815789473684212</v>
      </c>
      <c r="AE22" s="24">
        <f t="shared" si="7"/>
        <v>1.3661250441540105</v>
      </c>
      <c r="AF22" s="23"/>
      <c r="AG22" s="22" t="s">
        <v>120</v>
      </c>
      <c r="AH22" s="24">
        <v>36.198282602182054</v>
      </c>
      <c r="AI22" s="24">
        <v>36.893637991330479</v>
      </c>
      <c r="AJ22" s="24">
        <f t="shared" si="8"/>
        <v>0.69535538914842476</v>
      </c>
      <c r="AK22" s="24">
        <v>37.105315831573236</v>
      </c>
      <c r="AL22" s="24">
        <v>47.688480215973293</v>
      </c>
      <c r="AM22" s="25">
        <f t="shared" si="9"/>
        <v>10.583164384400057</v>
      </c>
    </row>
    <row r="23" spans="1:39" x14ac:dyDescent="0.4">
      <c r="A23" s="22" t="s">
        <v>111</v>
      </c>
      <c r="B23" s="2">
        <v>38.801715866117284</v>
      </c>
      <c r="C23" s="2">
        <v>39.472509301364198</v>
      </c>
      <c r="D23" s="2">
        <f t="shared" si="0"/>
        <v>0.67079343524691382</v>
      </c>
      <c r="E23" s="2">
        <v>20.714557202584569</v>
      </c>
      <c r="F23" s="2">
        <v>23.303678130394371</v>
      </c>
      <c r="G23" s="2">
        <f t="shared" si="1"/>
        <v>2.5891209278098017</v>
      </c>
      <c r="H23" s="23"/>
      <c r="I23" s="22" t="s">
        <v>111</v>
      </c>
      <c r="J23" s="2">
        <v>6.9740395182227815</v>
      </c>
      <c r="K23" s="2">
        <v>7.0274126662020109</v>
      </c>
      <c r="L23" s="2">
        <f t="shared" si="2"/>
        <v>5.3373147979229429E-2</v>
      </c>
      <c r="M23" s="2">
        <v>9.5297805642633229</v>
      </c>
      <c r="N23" s="2">
        <v>7.043684388757196</v>
      </c>
      <c r="O23" s="2">
        <f t="shared" si="3"/>
        <v>-2.4860961755061268</v>
      </c>
      <c r="P23" s="23"/>
      <c r="Q23" s="22" t="s">
        <v>111</v>
      </c>
      <c r="R23" s="2">
        <v>99.782291423088395</v>
      </c>
      <c r="S23" s="2">
        <v>99.817693261678372</v>
      </c>
      <c r="T23" s="24">
        <f t="shared" si="4"/>
        <v>3.5401838589976364E-2</v>
      </c>
      <c r="U23" s="2">
        <v>92.08159128341569</v>
      </c>
      <c r="V23" s="2">
        <v>93.759128933740541</v>
      </c>
      <c r="W23" s="24">
        <f t="shared" si="5"/>
        <v>1.6775376503248509</v>
      </c>
      <c r="X23" s="23"/>
      <c r="Y23" s="22" t="s">
        <v>111</v>
      </c>
      <c r="Z23" s="2">
        <v>45.840383530738862</v>
      </c>
      <c r="AA23" s="2">
        <v>47.089753888848321</v>
      </c>
      <c r="AB23" s="24">
        <f t="shared" si="6"/>
        <v>1.2493703581094593</v>
      </c>
      <c r="AC23" s="2">
        <v>28.333333333333332</v>
      </c>
      <c r="AD23" s="2">
        <v>31.640625</v>
      </c>
      <c r="AE23" s="24">
        <f t="shared" si="7"/>
        <v>3.3072916666666679</v>
      </c>
      <c r="AF23" s="23"/>
      <c r="AG23" s="22" t="s">
        <v>111</v>
      </c>
      <c r="AH23" s="24">
        <v>52.106262848576527</v>
      </c>
      <c r="AI23" s="24">
        <v>57.858529537378459</v>
      </c>
      <c r="AJ23" s="24">
        <f t="shared" si="8"/>
        <v>5.7522666888019316</v>
      </c>
      <c r="AK23" s="24">
        <v>31.060920921003206</v>
      </c>
      <c r="AL23" s="24">
        <v>31.446233439110685</v>
      </c>
      <c r="AM23" s="25">
        <f t="shared" si="9"/>
        <v>0.38531251810747946</v>
      </c>
    </row>
    <row r="24" spans="1:39" x14ac:dyDescent="0.4">
      <c r="A24" s="22" t="s">
        <v>84</v>
      </c>
      <c r="B24" s="2">
        <v>39.752352316773852</v>
      </c>
      <c r="C24" s="2">
        <v>40.400109075584425</v>
      </c>
      <c r="D24" s="2">
        <f t="shared" si="0"/>
        <v>0.64775675881057282</v>
      </c>
      <c r="E24" s="2">
        <v>21.259412856051512</v>
      </c>
      <c r="F24" s="2">
        <v>22.16192269354303</v>
      </c>
      <c r="G24" s="2">
        <f t="shared" si="1"/>
        <v>0.90250983749151814</v>
      </c>
      <c r="H24" s="23"/>
      <c r="I24" s="22" t="s">
        <v>84</v>
      </c>
      <c r="J24" s="2">
        <v>6.0961324223400544</v>
      </c>
      <c r="K24" s="2">
        <v>5.5266082232374369</v>
      </c>
      <c r="L24" s="2">
        <f t="shared" si="2"/>
        <v>-0.56952419910261742</v>
      </c>
      <c r="M24" s="2">
        <v>7.8610506187921594</v>
      </c>
      <c r="N24" s="2">
        <v>7.0276497695852536</v>
      </c>
      <c r="O24" s="2">
        <f t="shared" si="3"/>
        <v>-0.83340084920690582</v>
      </c>
      <c r="P24" s="23"/>
      <c r="Q24" s="22" t="s">
        <v>84</v>
      </c>
      <c r="R24" s="2">
        <v>99.755522360818262</v>
      </c>
      <c r="S24" s="2">
        <v>99.748134559607323</v>
      </c>
      <c r="T24" s="24">
        <f t="shared" si="4"/>
        <v>-7.3878012109389601E-3</v>
      </c>
      <c r="U24" s="2">
        <v>90.363418094510521</v>
      </c>
      <c r="V24" s="2">
        <v>93.055709380883826</v>
      </c>
      <c r="W24" s="24">
        <f t="shared" si="5"/>
        <v>2.6922912863733046</v>
      </c>
      <c r="X24" s="23"/>
      <c r="Y24" s="22" t="s">
        <v>84</v>
      </c>
      <c r="Z24" s="2">
        <v>47.408942848682258</v>
      </c>
      <c r="AA24" s="2">
        <v>50.005148800329522</v>
      </c>
      <c r="AB24" s="24">
        <f t="shared" si="6"/>
        <v>2.5962059516472635</v>
      </c>
      <c r="AC24" s="2">
        <v>30.232558139534881</v>
      </c>
      <c r="AD24" s="2">
        <v>38.888888888888893</v>
      </c>
      <c r="AE24" s="24">
        <f t="shared" si="7"/>
        <v>8.6563307493540123</v>
      </c>
      <c r="AF24" s="23"/>
      <c r="AG24" s="22" t="s">
        <v>84</v>
      </c>
      <c r="AH24" s="24">
        <v>50.703285303245991</v>
      </c>
      <c r="AI24" s="24">
        <v>47.903572429642203</v>
      </c>
      <c r="AJ24" s="24">
        <f t="shared" si="8"/>
        <v>-2.799712873603788</v>
      </c>
      <c r="AK24" s="24">
        <v>25.187628075241786</v>
      </c>
      <c r="AL24" s="24">
        <v>34.439376085095532</v>
      </c>
      <c r="AM24" s="25">
        <f t="shared" si="9"/>
        <v>9.2517480098537455</v>
      </c>
    </row>
    <row r="25" spans="1:39" x14ac:dyDescent="0.4">
      <c r="A25" s="22" t="s">
        <v>86</v>
      </c>
      <c r="B25" s="2">
        <v>36.944472367905661</v>
      </c>
      <c r="C25" s="2">
        <v>37.418495252008768</v>
      </c>
      <c r="D25" s="2">
        <f t="shared" si="0"/>
        <v>0.47402288410310689</v>
      </c>
      <c r="E25" s="2">
        <v>20.506171558966912</v>
      </c>
      <c r="F25" s="2">
        <v>22.836924418719896</v>
      </c>
      <c r="G25" s="2">
        <f t="shared" si="1"/>
        <v>2.3307528597529839</v>
      </c>
      <c r="H25" s="23"/>
      <c r="I25" s="22" t="s">
        <v>86</v>
      </c>
      <c r="J25" s="2">
        <v>8.0068095943308748</v>
      </c>
      <c r="K25" s="2">
        <v>8.2572170388426596</v>
      </c>
      <c r="L25" s="2">
        <f t="shared" si="2"/>
        <v>0.25040744451178476</v>
      </c>
      <c r="M25" s="2">
        <v>10.610246767026295</v>
      </c>
      <c r="N25" s="2">
        <v>10.025420873702158</v>
      </c>
      <c r="O25" s="2">
        <f t="shared" si="3"/>
        <v>-0.58482589332413681</v>
      </c>
      <c r="P25" s="23"/>
      <c r="Q25" s="22" t="s">
        <v>86</v>
      </c>
      <c r="R25" s="2">
        <v>99.850484308362837</v>
      </c>
      <c r="S25" s="2">
        <v>99.877633308984656</v>
      </c>
      <c r="T25" s="24">
        <f t="shared" si="4"/>
        <v>2.7149000621818686E-2</v>
      </c>
      <c r="U25" s="2">
        <v>95.485945441344256</v>
      </c>
      <c r="V25" s="2">
        <v>96.638189062221258</v>
      </c>
      <c r="W25" s="24">
        <f t="shared" si="5"/>
        <v>1.1522436208770017</v>
      </c>
      <c r="X25" s="23"/>
      <c r="Y25" s="22" t="s">
        <v>86</v>
      </c>
      <c r="Z25" s="2">
        <v>52.047566244790275</v>
      </c>
      <c r="AA25" s="2">
        <v>52.65866527942925</v>
      </c>
      <c r="AB25" s="24">
        <f t="shared" si="6"/>
        <v>0.61109903463897552</v>
      </c>
      <c r="AC25" s="2">
        <v>30.847673677501593</v>
      </c>
      <c r="AD25" s="2">
        <v>32.180851063829785</v>
      </c>
      <c r="AE25" s="24">
        <f t="shared" si="7"/>
        <v>1.3331773863281917</v>
      </c>
      <c r="AF25" s="23"/>
      <c r="AG25" s="22" t="s">
        <v>86</v>
      </c>
      <c r="AH25" s="24">
        <v>62.616384734001414</v>
      </c>
      <c r="AI25" s="24">
        <v>70.539661911715498</v>
      </c>
      <c r="AJ25" s="24">
        <f t="shared" si="8"/>
        <v>7.923277177714084</v>
      </c>
      <c r="AK25" s="24">
        <v>46.255702762876197</v>
      </c>
      <c r="AL25" s="24">
        <v>50.641609459976742</v>
      </c>
      <c r="AM25" s="25">
        <f t="shared" si="9"/>
        <v>4.3859066971005447</v>
      </c>
    </row>
    <row r="26" spans="1:39" x14ac:dyDescent="0.4">
      <c r="A26" s="22" t="s">
        <v>113</v>
      </c>
      <c r="B26" s="2">
        <v>38.361700548971392</v>
      </c>
      <c r="C26" s="2">
        <v>39.38384887657741</v>
      </c>
      <c r="D26" s="2">
        <f t="shared" si="0"/>
        <v>1.0221483276060184</v>
      </c>
      <c r="E26" s="2">
        <v>21.72043010752688</v>
      </c>
      <c r="F26" s="2">
        <v>24.305115957875355</v>
      </c>
      <c r="G26" s="2">
        <f t="shared" si="1"/>
        <v>2.5846858503484746</v>
      </c>
      <c r="H26" s="23"/>
      <c r="I26" s="22" t="s">
        <v>113</v>
      </c>
      <c r="J26" s="2">
        <v>8.596000932362843</v>
      </c>
      <c r="K26" s="2">
        <v>8.1904908152100884</v>
      </c>
      <c r="L26" s="2">
        <f t="shared" si="2"/>
        <v>-0.40551011715275465</v>
      </c>
      <c r="M26" s="2">
        <v>9.7731642787954147</v>
      </c>
      <c r="N26" s="2">
        <v>8.932113002982268</v>
      </c>
      <c r="O26" s="2">
        <f t="shared" si="3"/>
        <v>-0.84105127581314676</v>
      </c>
      <c r="P26" s="23"/>
      <c r="Q26" s="22" t="s">
        <v>113</v>
      </c>
      <c r="R26" s="2">
        <v>99.74502750638635</v>
      </c>
      <c r="S26" s="2">
        <v>99.755405509387501</v>
      </c>
      <c r="T26" s="24">
        <f t="shared" si="4"/>
        <v>1.037800300115066E-2</v>
      </c>
      <c r="U26" s="2">
        <v>95.779211469534047</v>
      </c>
      <c r="V26" s="2">
        <v>96.334234908211997</v>
      </c>
      <c r="W26" s="24">
        <f t="shared" si="5"/>
        <v>0.55502343867794934</v>
      </c>
      <c r="X26" s="23"/>
      <c r="Y26" s="22" t="s">
        <v>113</v>
      </c>
      <c r="Z26" s="2">
        <v>54.513274336283189</v>
      </c>
      <c r="AA26" s="2">
        <v>56.074478132649716</v>
      </c>
      <c r="AB26" s="24">
        <f t="shared" si="6"/>
        <v>1.5612037963665273</v>
      </c>
      <c r="AC26" s="2">
        <v>40.029651593773167</v>
      </c>
      <c r="AD26" s="2">
        <v>45.243282498184463</v>
      </c>
      <c r="AE26" s="24">
        <f t="shared" si="7"/>
        <v>5.2136309044112963</v>
      </c>
      <c r="AF26" s="23"/>
      <c r="AG26" s="22" t="s">
        <v>113</v>
      </c>
      <c r="AH26" s="24">
        <v>77.645781495640492</v>
      </c>
      <c r="AI26" s="24">
        <v>86.050392292399152</v>
      </c>
      <c r="AJ26" s="24">
        <f t="shared" si="8"/>
        <v>8.4046107967586607</v>
      </c>
      <c r="AK26" s="24">
        <v>60.097093182836332</v>
      </c>
      <c r="AL26" s="24">
        <v>71.76417864732629</v>
      </c>
      <c r="AM26" s="25">
        <f t="shared" si="9"/>
        <v>11.667085464489958</v>
      </c>
    </row>
    <row r="27" spans="1:39" x14ac:dyDescent="0.4">
      <c r="A27" s="22" t="s">
        <v>103</v>
      </c>
      <c r="B27" s="2">
        <v>38.868745905573853</v>
      </c>
      <c r="C27" s="2">
        <v>40.172321942717424</v>
      </c>
      <c r="D27" s="2">
        <f t="shared" si="0"/>
        <v>1.3035760371435714</v>
      </c>
      <c r="E27" s="2">
        <v>23.258383514722944</v>
      </c>
      <c r="F27" s="2">
        <v>25.37037037037037</v>
      </c>
      <c r="G27" s="2">
        <f t="shared" si="1"/>
        <v>2.1119868556474266</v>
      </c>
      <c r="H27" s="23"/>
      <c r="I27" s="22" t="s">
        <v>103</v>
      </c>
      <c r="J27" s="2">
        <v>7.2000841763494519</v>
      </c>
      <c r="K27" s="2">
        <v>6.8738540380056614</v>
      </c>
      <c r="L27" s="2">
        <f t="shared" si="2"/>
        <v>-0.32623013834379044</v>
      </c>
      <c r="M27" s="2">
        <v>10.459614267135228</v>
      </c>
      <c r="N27" s="2">
        <v>9.3669916639665374</v>
      </c>
      <c r="O27" s="2">
        <f t="shared" si="3"/>
        <v>-1.0926226031686905</v>
      </c>
      <c r="P27" s="23"/>
      <c r="Q27" s="22" t="s">
        <v>103</v>
      </c>
      <c r="R27" s="2">
        <v>99.78475016830545</v>
      </c>
      <c r="S27" s="2">
        <v>99.805075429342153</v>
      </c>
      <c r="T27" s="24">
        <f t="shared" si="4"/>
        <v>2.0325261036703068E-2</v>
      </c>
      <c r="U27" s="2">
        <v>94.911883321363462</v>
      </c>
      <c r="V27" s="2">
        <v>94.994212962962962</v>
      </c>
      <c r="W27" s="24">
        <f t="shared" si="5"/>
        <v>8.2329641599500292E-2</v>
      </c>
      <c r="X27" s="23"/>
      <c r="Y27" s="22" t="s">
        <v>103</v>
      </c>
      <c r="Z27" s="2">
        <v>42.949421084704447</v>
      </c>
      <c r="AA27" s="2">
        <v>45.980361102312322</v>
      </c>
      <c r="AB27" s="24">
        <f t="shared" si="6"/>
        <v>3.0309400176078753</v>
      </c>
      <c r="AC27" s="2">
        <v>26.989619377162633</v>
      </c>
      <c r="AD27" s="2">
        <v>28.983050847457626</v>
      </c>
      <c r="AE27" s="24">
        <f t="shared" si="7"/>
        <v>1.9934314702949933</v>
      </c>
      <c r="AF27" s="23"/>
      <c r="AG27" s="22" t="s">
        <v>103</v>
      </c>
      <c r="AH27" s="24">
        <v>50.591563265200982</v>
      </c>
      <c r="AI27" s="24">
        <v>58.985085463615853</v>
      </c>
      <c r="AJ27" s="24">
        <f t="shared" si="8"/>
        <v>8.3935221984148711</v>
      </c>
      <c r="AK27" s="24">
        <v>48.061721794937881</v>
      </c>
      <c r="AL27" s="24">
        <v>48.902503903432617</v>
      </c>
      <c r="AM27" s="25">
        <f t="shared" si="9"/>
        <v>0.84078210849473578</v>
      </c>
    </row>
    <row r="28" spans="1:39" x14ac:dyDescent="0.4">
      <c r="A28" s="22" t="s">
        <v>81</v>
      </c>
      <c r="B28" s="2">
        <v>40.688350603478582</v>
      </c>
      <c r="C28" s="2">
        <v>41.342308150518235</v>
      </c>
      <c r="D28" s="2">
        <f t="shared" si="0"/>
        <v>0.65395754703965281</v>
      </c>
      <c r="E28" s="2">
        <v>24.351062787736311</v>
      </c>
      <c r="F28" s="2">
        <v>25.664245198527219</v>
      </c>
      <c r="G28" s="2">
        <f t="shared" si="1"/>
        <v>1.3131824107909082</v>
      </c>
      <c r="H28" s="23"/>
      <c r="I28" s="22" t="s">
        <v>81</v>
      </c>
      <c r="J28" s="2">
        <v>6.2780019479615969</v>
      </c>
      <c r="K28" s="2">
        <v>5.9162054799171564</v>
      </c>
      <c r="L28" s="2">
        <f t="shared" si="2"/>
        <v>-0.36179646804444054</v>
      </c>
      <c r="M28" s="2">
        <v>8.2812691412470905</v>
      </c>
      <c r="N28" s="2">
        <v>8.5602127390148155</v>
      </c>
      <c r="O28" s="2">
        <f t="shared" si="3"/>
        <v>0.27894359776772504</v>
      </c>
      <c r="P28" s="23"/>
      <c r="Q28" s="22" t="s">
        <v>81</v>
      </c>
      <c r="R28" s="2">
        <v>99.783774433489015</v>
      </c>
      <c r="S28" s="2">
        <v>99.798889210363583</v>
      </c>
      <c r="T28" s="24">
        <f t="shared" si="4"/>
        <v>1.5114776874568747E-2</v>
      </c>
      <c r="U28" s="2">
        <v>96.493290234107164</v>
      </c>
      <c r="V28" s="2">
        <v>96.731018011742464</v>
      </c>
      <c r="W28" s="24">
        <f t="shared" si="5"/>
        <v>0.23772777763529973</v>
      </c>
      <c r="X28" s="23"/>
      <c r="Y28" s="22" t="s">
        <v>81</v>
      </c>
      <c r="Z28" s="2">
        <v>51.833940459741235</v>
      </c>
      <c r="AA28" s="2">
        <v>56.117004178720663</v>
      </c>
      <c r="AB28" s="24">
        <f t="shared" si="6"/>
        <v>4.2830637189794274</v>
      </c>
      <c r="AC28" s="2">
        <v>35.465116279069768</v>
      </c>
      <c r="AD28" s="2">
        <v>38.524590163934427</v>
      </c>
      <c r="AE28" s="24">
        <f t="shared" si="7"/>
        <v>3.0594738848646585</v>
      </c>
      <c r="AF28" s="23"/>
      <c r="AG28" s="22" t="s">
        <v>81</v>
      </c>
      <c r="AH28" s="24">
        <v>66.912885008288995</v>
      </c>
      <c r="AI28" s="24">
        <v>75.977688142270395</v>
      </c>
      <c r="AJ28" s="24">
        <f t="shared" si="8"/>
        <v>9.0648031339813997</v>
      </c>
      <c r="AK28" s="24">
        <v>59.528357302940741</v>
      </c>
      <c r="AL28" s="24">
        <v>68.108311263223072</v>
      </c>
      <c r="AM28" s="25">
        <f t="shared" si="9"/>
        <v>8.5799539602823316</v>
      </c>
    </row>
    <row r="29" spans="1:39" x14ac:dyDescent="0.4">
      <c r="A29" s="22" t="s">
        <v>16</v>
      </c>
      <c r="B29" s="2">
        <v>40.240947625384329</v>
      </c>
      <c r="C29" s="2">
        <v>40.364348471183774</v>
      </c>
      <c r="D29" s="2">
        <f t="shared" si="0"/>
        <v>0.12340084579944488</v>
      </c>
      <c r="E29" s="2">
        <v>26.298358551882593</v>
      </c>
      <c r="F29" s="2">
        <v>25.584848034953023</v>
      </c>
      <c r="G29" s="2">
        <f t="shared" si="1"/>
        <v>-0.71351051692957057</v>
      </c>
      <c r="H29" s="23"/>
      <c r="I29" s="22" t="s">
        <v>16</v>
      </c>
      <c r="J29" s="2">
        <v>6.4949840446930631</v>
      </c>
      <c r="K29" s="2">
        <v>5.9752166789330854</v>
      </c>
      <c r="L29" s="2">
        <f t="shared" si="2"/>
        <v>-0.51976736575997773</v>
      </c>
      <c r="M29" s="2">
        <v>13.994108831584931</v>
      </c>
      <c r="N29" s="2">
        <v>10.683783696459919</v>
      </c>
      <c r="O29" s="2">
        <f t="shared" si="3"/>
        <v>-3.3103251351250123</v>
      </c>
      <c r="P29" s="23"/>
      <c r="Q29" s="22" t="s">
        <v>16</v>
      </c>
      <c r="R29" s="2">
        <v>99.432764580917521</v>
      </c>
      <c r="S29" s="2">
        <v>99.499607249876348</v>
      </c>
      <c r="T29" s="24">
        <f t="shared" si="4"/>
        <v>6.6842668958827289E-2</v>
      </c>
      <c r="U29" s="2">
        <v>97.387758481505244</v>
      </c>
      <c r="V29" s="2">
        <v>97.664849731701636</v>
      </c>
      <c r="W29" s="24">
        <f t="shared" si="5"/>
        <v>0.27709125019639202</v>
      </c>
      <c r="X29" s="23"/>
      <c r="Y29" s="22" t="s">
        <v>16</v>
      </c>
      <c r="Z29" s="2">
        <v>51.023080700605661</v>
      </c>
      <c r="AA29" s="2">
        <v>54.116326312413129</v>
      </c>
      <c r="AB29" s="24">
        <f t="shared" si="6"/>
        <v>3.0932456118074683</v>
      </c>
      <c r="AC29" s="2">
        <v>30.145278450363193</v>
      </c>
      <c r="AD29" s="2">
        <v>34.979179060083283</v>
      </c>
      <c r="AE29" s="24">
        <f t="shared" si="7"/>
        <v>4.8339006097200894</v>
      </c>
      <c r="AF29" s="23"/>
      <c r="AG29" s="22" t="s">
        <v>16</v>
      </c>
      <c r="AH29" s="24">
        <v>49.97870267863582</v>
      </c>
      <c r="AI29" s="24">
        <v>46.796007192393667</v>
      </c>
      <c r="AJ29" s="24">
        <f t="shared" si="8"/>
        <v>-3.182695486242153</v>
      </c>
      <c r="AK29" s="24">
        <v>80.25272718484986</v>
      </c>
      <c r="AL29" s="24">
        <v>72.950026678949229</v>
      </c>
      <c r="AM29" s="25">
        <f t="shared" si="9"/>
        <v>-7.3027005059006314</v>
      </c>
    </row>
    <row r="30" spans="1:39" x14ac:dyDescent="0.4">
      <c r="A30" s="22" t="s">
        <v>101</v>
      </c>
      <c r="B30" s="2">
        <v>38.863307660470667</v>
      </c>
      <c r="C30" s="2">
        <v>39.948540035037908</v>
      </c>
      <c r="D30" s="2">
        <f t="shared" si="0"/>
        <v>1.0852323745672408</v>
      </c>
      <c r="E30" s="2">
        <v>20.665621676090243</v>
      </c>
      <c r="F30" s="2">
        <v>23.14247358898033</v>
      </c>
      <c r="G30" s="2">
        <f t="shared" si="1"/>
        <v>2.476851912890087</v>
      </c>
      <c r="H30" s="23"/>
      <c r="I30" s="22" t="s">
        <v>101</v>
      </c>
      <c r="J30" s="2">
        <v>7.1730862519141665</v>
      </c>
      <c r="K30" s="2">
        <v>6.8693204714496794</v>
      </c>
      <c r="L30" s="2">
        <f t="shared" si="2"/>
        <v>-0.3037657804644871</v>
      </c>
      <c r="M30" s="2">
        <v>8.7993908114053632</v>
      </c>
      <c r="N30" s="2">
        <v>7.4286831380923024</v>
      </c>
      <c r="O30" s="2">
        <f t="shared" si="3"/>
        <v>-1.3707076733130608</v>
      </c>
      <c r="P30" s="23"/>
      <c r="Q30" s="22" t="s">
        <v>101</v>
      </c>
      <c r="R30" s="2">
        <v>99.841778193186386</v>
      </c>
      <c r="S30" s="2">
        <v>99.853016299834209</v>
      </c>
      <c r="T30" s="24">
        <f t="shared" si="4"/>
        <v>1.1238106647823543E-2</v>
      </c>
      <c r="U30" s="2">
        <v>96.168056877344227</v>
      </c>
      <c r="V30" s="2">
        <v>97.084573629837152</v>
      </c>
      <c r="W30" s="24">
        <f t="shared" si="5"/>
        <v>0.91651675249292452</v>
      </c>
      <c r="X30" s="23"/>
      <c r="Y30" s="22" t="s">
        <v>101</v>
      </c>
      <c r="Z30" s="2">
        <v>48.176015294952052</v>
      </c>
      <c r="AA30" s="2">
        <v>52.458805355303809</v>
      </c>
      <c r="AB30" s="24">
        <f t="shared" si="6"/>
        <v>4.2827900603517577</v>
      </c>
      <c r="AC30" s="2">
        <v>29.64669738863287</v>
      </c>
      <c r="AD30" s="2">
        <v>34.027777777777779</v>
      </c>
      <c r="AE30" s="24">
        <f t="shared" si="7"/>
        <v>4.381080389144909</v>
      </c>
      <c r="AF30" s="23"/>
      <c r="AG30" s="22" t="s">
        <v>101</v>
      </c>
      <c r="AH30" s="24">
        <v>60.690631408613484</v>
      </c>
      <c r="AI30" s="24">
        <v>72.437268456874961</v>
      </c>
      <c r="AJ30" s="24">
        <f t="shared" si="8"/>
        <v>11.746637048261476</v>
      </c>
      <c r="AK30" s="24">
        <v>40.9756070473574</v>
      </c>
      <c r="AL30" s="24">
        <v>47.852368350446788</v>
      </c>
      <c r="AM30" s="25">
        <f t="shared" si="9"/>
        <v>6.8767613030893884</v>
      </c>
    </row>
    <row r="31" spans="1:39" x14ac:dyDescent="0.4">
      <c r="A31" s="22" t="s">
        <v>24</v>
      </c>
      <c r="B31" s="2">
        <v>41.383917069307181</v>
      </c>
      <c r="C31" s="2">
        <v>41.608170329280028</v>
      </c>
      <c r="D31" s="2">
        <f t="shared" si="0"/>
        <v>0.22425325997284773</v>
      </c>
      <c r="E31" s="2">
        <v>28.286574352799519</v>
      </c>
      <c r="F31" s="2">
        <v>28.806816844384812</v>
      </c>
      <c r="G31" s="2">
        <f t="shared" si="1"/>
        <v>0.52024249158529301</v>
      </c>
      <c r="H31" s="23"/>
      <c r="I31" s="22" t="s">
        <v>24</v>
      </c>
      <c r="J31" s="2">
        <v>5.9510759913958813</v>
      </c>
      <c r="K31" s="2">
        <v>5.2185952393631183</v>
      </c>
      <c r="L31" s="2">
        <f t="shared" si="2"/>
        <v>-0.73248075203276297</v>
      </c>
      <c r="M31" s="2">
        <v>14.844052692754746</v>
      </c>
      <c r="N31" s="2">
        <v>14.452790719787011</v>
      </c>
      <c r="O31" s="2">
        <f t="shared" si="3"/>
        <v>-0.39126197296773491</v>
      </c>
      <c r="P31" s="23"/>
      <c r="Q31" s="22" t="s">
        <v>24</v>
      </c>
      <c r="R31" s="2">
        <v>98.961139756284538</v>
      </c>
      <c r="S31" s="2">
        <v>99.045869308311751</v>
      </c>
      <c r="T31" s="24">
        <f t="shared" si="4"/>
        <v>8.4729552027212662E-2</v>
      </c>
      <c r="U31" s="2">
        <v>96.356411800120412</v>
      </c>
      <c r="V31" s="2">
        <v>97.3448202810536</v>
      </c>
      <c r="W31" s="24">
        <f t="shared" si="5"/>
        <v>0.98840848093318812</v>
      </c>
      <c r="X31" s="23"/>
      <c r="Y31" s="22" t="s">
        <v>24</v>
      </c>
      <c r="Z31" s="2">
        <v>48.731593526753173</v>
      </c>
      <c r="AA31" s="2">
        <v>49.358600583090379</v>
      </c>
      <c r="AB31" s="24">
        <f t="shared" si="6"/>
        <v>0.62700705633720588</v>
      </c>
      <c r="AC31" s="2">
        <v>26.102564102564102</v>
      </c>
      <c r="AD31" s="2">
        <v>26.602120792992164</v>
      </c>
      <c r="AE31" s="24">
        <f t="shared" si="7"/>
        <v>0.4995566904280615</v>
      </c>
      <c r="AF31" s="23"/>
      <c r="AG31" s="22" t="s">
        <v>24</v>
      </c>
      <c r="AH31" s="24">
        <v>28.548740534658737</v>
      </c>
      <c r="AI31" s="24">
        <v>11.673360439454271</v>
      </c>
      <c r="AJ31" s="24">
        <f t="shared" si="8"/>
        <v>-16.875380095204466</v>
      </c>
      <c r="AK31" s="24">
        <v>81.487296856284587</v>
      </c>
      <c r="AL31" s="24">
        <v>86.061226804753403</v>
      </c>
      <c r="AM31" s="25">
        <f t="shared" si="9"/>
        <v>4.5739299484688161</v>
      </c>
    </row>
    <row r="32" spans="1:39" x14ac:dyDescent="0.4">
      <c r="A32" s="22" t="s">
        <v>102</v>
      </c>
      <c r="B32" s="2">
        <v>39.496432535278267</v>
      </c>
      <c r="C32" s="2">
        <v>40.48626686169348</v>
      </c>
      <c r="D32" s="2">
        <f t="shared" si="0"/>
        <v>0.98983432641521318</v>
      </c>
      <c r="E32" s="2">
        <v>17.825050430955439</v>
      </c>
      <c r="F32" s="2">
        <v>22.781264007171671</v>
      </c>
      <c r="G32" s="2">
        <f t="shared" si="1"/>
        <v>4.956213576216232</v>
      </c>
      <c r="H32" s="23"/>
      <c r="I32" s="22" t="s">
        <v>102</v>
      </c>
      <c r="J32" s="2">
        <v>8.3802672472273496</v>
      </c>
      <c r="K32" s="2">
        <v>8.2559740785743223</v>
      </c>
      <c r="L32" s="2">
        <f t="shared" si="2"/>
        <v>-0.12429316865302731</v>
      </c>
      <c r="M32" s="2">
        <v>7.3491267508213731</v>
      </c>
      <c r="N32" s="2">
        <v>8.8250268710754103</v>
      </c>
      <c r="O32" s="2">
        <f t="shared" si="3"/>
        <v>1.4759001202540372</v>
      </c>
      <c r="P32" s="23"/>
      <c r="Q32" s="22" t="s">
        <v>102</v>
      </c>
      <c r="R32" s="2">
        <v>99.838909148565094</v>
      </c>
      <c r="S32" s="2">
        <v>99.853729887859572</v>
      </c>
      <c r="T32" s="24">
        <f t="shared" si="4"/>
        <v>1.4820739294478358E-2</v>
      </c>
      <c r="U32" s="2">
        <v>91.600953603520992</v>
      </c>
      <c r="V32" s="2">
        <v>90.508740475123261</v>
      </c>
      <c r="W32" s="24">
        <f t="shared" si="5"/>
        <v>-1.0922131283977308</v>
      </c>
      <c r="X32" s="23"/>
      <c r="Y32" s="22" t="s">
        <v>102</v>
      </c>
      <c r="Z32" s="2">
        <v>47.813688212927758</v>
      </c>
      <c r="AA32" s="2">
        <v>49.400864731315622</v>
      </c>
      <c r="AB32" s="24">
        <f t="shared" si="6"/>
        <v>1.5871765183878637</v>
      </c>
      <c r="AC32" s="2">
        <v>29.583333333333332</v>
      </c>
      <c r="AD32" s="2">
        <v>28.959276018099551</v>
      </c>
      <c r="AE32" s="24">
        <f t="shared" si="7"/>
        <v>-0.62405731523378094</v>
      </c>
      <c r="AF32" s="23"/>
      <c r="AG32" s="22" t="s">
        <v>102</v>
      </c>
      <c r="AH32" s="24">
        <v>76.848483766164151</v>
      </c>
      <c r="AI32" s="24">
        <v>89.195254656505767</v>
      </c>
      <c r="AJ32" s="24">
        <f t="shared" si="8"/>
        <v>12.346770890341617</v>
      </c>
      <c r="AK32" s="24">
        <v>14.86806719359735</v>
      </c>
      <c r="AL32" s="24">
        <v>18.966168033704939</v>
      </c>
      <c r="AM32" s="25">
        <f t="shared" si="9"/>
        <v>4.0981008401075893</v>
      </c>
    </row>
    <row r="33" spans="1:39" x14ac:dyDescent="0.4">
      <c r="A33" s="22" t="s">
        <v>4</v>
      </c>
      <c r="B33" s="2">
        <v>41.840063883185039</v>
      </c>
      <c r="C33" s="2">
        <v>42.056946234570397</v>
      </c>
      <c r="D33" s="2">
        <f t="shared" si="0"/>
        <v>0.21688235138535816</v>
      </c>
      <c r="E33" s="2">
        <v>27.225574784300033</v>
      </c>
      <c r="F33" s="2">
        <v>27.186512118018967</v>
      </c>
      <c r="G33" s="2">
        <f t="shared" si="1"/>
        <v>-3.9062666281065361E-2</v>
      </c>
      <c r="H33" s="23"/>
      <c r="I33" s="22" t="s">
        <v>4</v>
      </c>
      <c r="J33" s="2">
        <v>6.6520342175169604</v>
      </c>
      <c r="K33" s="2">
        <v>6.1945580788004069</v>
      </c>
      <c r="L33" s="2">
        <f t="shared" si="2"/>
        <v>-0.45747613871655357</v>
      </c>
      <c r="M33" s="2">
        <v>14.034796329360962</v>
      </c>
      <c r="N33" s="2">
        <v>12.337061506744803</v>
      </c>
      <c r="O33" s="2">
        <f t="shared" si="3"/>
        <v>-1.6977348226161588</v>
      </c>
      <c r="P33" s="23"/>
      <c r="Q33" s="22" t="s">
        <v>4</v>
      </c>
      <c r="R33" s="2">
        <v>99.033006312267091</v>
      </c>
      <c r="S33" s="2">
        <v>99.116271811440498</v>
      </c>
      <c r="T33" s="24">
        <f t="shared" si="4"/>
        <v>8.326549917340742E-2</v>
      </c>
      <c r="U33" s="2">
        <v>97.227070969028972</v>
      </c>
      <c r="V33" s="2">
        <v>97.879549323174189</v>
      </c>
      <c r="W33" s="24">
        <f t="shared" si="5"/>
        <v>0.6524783541452166</v>
      </c>
      <c r="X33" s="23"/>
      <c r="Y33" s="22" t="s">
        <v>4</v>
      </c>
      <c r="Z33" s="2">
        <v>43.261104117964393</v>
      </c>
      <c r="AA33" s="2">
        <v>45.051224944320708</v>
      </c>
      <c r="AB33" s="24">
        <f t="shared" si="6"/>
        <v>1.7901208263563149</v>
      </c>
      <c r="AC33" s="2">
        <v>25.383304940374785</v>
      </c>
      <c r="AD33" s="2">
        <v>27.998345740281223</v>
      </c>
      <c r="AE33" s="24">
        <f t="shared" si="7"/>
        <v>2.6150407999064385</v>
      </c>
      <c r="AF33" s="23"/>
      <c r="AG33" s="22" t="s">
        <v>4</v>
      </c>
      <c r="AH33" s="24">
        <v>33.61025721694007</v>
      </c>
      <c r="AI33" s="24">
        <v>23.99507288354264</v>
      </c>
      <c r="AJ33" s="24">
        <f t="shared" si="8"/>
        <v>-9.6151843333974298</v>
      </c>
      <c r="AK33" s="24">
        <v>76.745508000599827</v>
      </c>
      <c r="AL33" s="24">
        <v>75.962721744221639</v>
      </c>
      <c r="AM33" s="25">
        <f t="shared" si="9"/>
        <v>-0.78278625637818777</v>
      </c>
    </row>
    <row r="34" spans="1:39" x14ac:dyDescent="0.4">
      <c r="A34" s="22" t="s">
        <v>112</v>
      </c>
      <c r="B34" s="2">
        <v>39.401918013568313</v>
      </c>
      <c r="C34" s="2">
        <v>40.091348381544975</v>
      </c>
      <c r="D34" s="2">
        <f t="shared" si="0"/>
        <v>0.68943036797666224</v>
      </c>
      <c r="E34" s="2">
        <v>18.266863613983258</v>
      </c>
      <c r="F34" s="2">
        <v>19.509043927648577</v>
      </c>
      <c r="G34" s="2">
        <f t="shared" si="1"/>
        <v>1.2421803136653189</v>
      </c>
      <c r="H34" s="23"/>
      <c r="I34" s="22" t="s">
        <v>112</v>
      </c>
      <c r="J34" s="2">
        <v>6.6355354234527688</v>
      </c>
      <c r="K34" s="2">
        <v>6.5196725032318765</v>
      </c>
      <c r="L34" s="2">
        <f t="shared" si="2"/>
        <v>-0.11586292022089228</v>
      </c>
      <c r="M34" s="2">
        <v>7.1043606075453214</v>
      </c>
      <c r="N34" s="2">
        <v>7.5648884831094296</v>
      </c>
      <c r="O34" s="2">
        <f t="shared" si="3"/>
        <v>0.46052787556410824</v>
      </c>
      <c r="P34" s="23"/>
      <c r="Q34" s="22" t="s">
        <v>112</v>
      </c>
      <c r="R34" s="2">
        <v>99.7879550797891</v>
      </c>
      <c r="S34" s="2">
        <v>99.788177665982658</v>
      </c>
      <c r="T34" s="24">
        <f t="shared" si="4"/>
        <v>2.2258619355852716E-4</v>
      </c>
      <c r="U34" s="2">
        <v>88.847858197932055</v>
      </c>
      <c r="V34" s="2">
        <v>86.847545219638249</v>
      </c>
      <c r="W34" s="24">
        <f t="shared" si="5"/>
        <v>-2.0003129782938061</v>
      </c>
      <c r="X34" s="23"/>
      <c r="Y34" s="22" t="s">
        <v>112</v>
      </c>
      <c r="Z34" s="2">
        <v>56.853642811089621</v>
      </c>
      <c r="AA34" s="2">
        <v>57.484524479459765</v>
      </c>
      <c r="AB34" s="24">
        <f t="shared" si="6"/>
        <v>0.6308816683701437</v>
      </c>
      <c r="AC34" s="2">
        <v>28.846153846153843</v>
      </c>
      <c r="AD34" s="2">
        <v>38.607594936708864</v>
      </c>
      <c r="AE34" s="24">
        <f t="shared" si="7"/>
        <v>9.7614410905550208</v>
      </c>
      <c r="AF34" s="23"/>
      <c r="AG34" s="22" t="s">
        <v>112</v>
      </c>
      <c r="AH34" s="24">
        <v>69.749481198364876</v>
      </c>
      <c r="AI34" s="24">
        <v>75.085058743829848</v>
      </c>
      <c r="AJ34" s="24">
        <f t="shared" si="8"/>
        <v>5.3355775454649716</v>
      </c>
      <c r="AK34" s="24">
        <v>7.2406110157238972</v>
      </c>
      <c r="AL34" s="24">
        <v>1.0000000000000029</v>
      </c>
      <c r="AM34" s="25">
        <f t="shared" si="9"/>
        <v>-6.2406110157238945</v>
      </c>
    </row>
    <row r="35" spans="1:39" x14ac:dyDescent="0.4">
      <c r="A35" s="22" t="s">
        <v>48</v>
      </c>
      <c r="B35" s="2">
        <v>42.939834835700601</v>
      </c>
      <c r="C35" s="2">
        <v>43.420896623499807</v>
      </c>
      <c r="D35" s="2">
        <f t="shared" si="0"/>
        <v>0.48106178779920583</v>
      </c>
      <c r="E35" s="2">
        <v>26.212271152894605</v>
      </c>
      <c r="F35" s="2">
        <v>26.963739869317706</v>
      </c>
      <c r="G35" s="2">
        <f t="shared" si="1"/>
        <v>0.75146871642310131</v>
      </c>
      <c r="H35" s="23"/>
      <c r="I35" s="22" t="s">
        <v>48</v>
      </c>
      <c r="J35" s="2">
        <v>4.759030179916893</v>
      </c>
      <c r="K35" s="2">
        <v>4.5558385847009886</v>
      </c>
      <c r="L35" s="2">
        <f t="shared" si="2"/>
        <v>-0.20319159521590446</v>
      </c>
      <c r="M35" s="2">
        <v>14.65476749647722</v>
      </c>
      <c r="N35" s="2">
        <v>13.205470837918567</v>
      </c>
      <c r="O35" s="2">
        <f t="shared" si="3"/>
        <v>-1.4492966585586533</v>
      </c>
      <c r="P35" s="23"/>
      <c r="Q35" s="22" t="s">
        <v>48</v>
      </c>
      <c r="R35" s="2">
        <v>99.33338458680096</v>
      </c>
      <c r="S35" s="2">
        <v>99.368635303726933</v>
      </c>
      <c r="T35" s="24">
        <f t="shared" si="4"/>
        <v>3.525071692597237E-2</v>
      </c>
      <c r="U35" s="2">
        <v>95.852919346857988</v>
      </c>
      <c r="V35" s="2">
        <v>96.71050786617684</v>
      </c>
      <c r="W35" s="24">
        <f t="shared" si="5"/>
        <v>0.8575885193188526</v>
      </c>
      <c r="X35" s="23"/>
      <c r="Y35" s="22" t="s">
        <v>48</v>
      </c>
      <c r="Z35" s="2">
        <v>48.420729837473168</v>
      </c>
      <c r="AA35" s="2">
        <v>47.102679560050198</v>
      </c>
      <c r="AB35" s="24">
        <f t="shared" si="6"/>
        <v>-1.3180502774229694</v>
      </c>
      <c r="AC35" s="2">
        <v>29.254658385093169</v>
      </c>
      <c r="AD35" s="2">
        <v>28.184713375796179</v>
      </c>
      <c r="AE35" s="24">
        <f t="shared" si="7"/>
        <v>-1.0699450092969904</v>
      </c>
      <c r="AF35" s="23"/>
      <c r="AG35" s="22" t="s">
        <v>48</v>
      </c>
      <c r="AH35" s="24">
        <v>42.067060135523533</v>
      </c>
      <c r="AI35" s="24">
        <v>33.286246079183556</v>
      </c>
      <c r="AJ35" s="24">
        <f t="shared" si="8"/>
        <v>-8.7808140563399775</v>
      </c>
      <c r="AK35" s="24">
        <v>76.962607525831757</v>
      </c>
      <c r="AL35" s="24">
        <v>73.769812595626078</v>
      </c>
      <c r="AM35" s="25">
        <f t="shared" si="9"/>
        <v>-3.1927949302056788</v>
      </c>
    </row>
    <row r="36" spans="1:39" x14ac:dyDescent="0.4">
      <c r="A36" s="22" t="s">
        <v>56</v>
      </c>
      <c r="B36" s="2">
        <v>42.963886286467186</v>
      </c>
      <c r="C36" s="2">
        <v>42.836409645727898</v>
      </c>
      <c r="D36" s="2">
        <f t="shared" si="0"/>
        <v>-0.12747664073928888</v>
      </c>
      <c r="E36" s="2">
        <v>25.068439894383882</v>
      </c>
      <c r="F36" s="2">
        <v>24.682360277496297</v>
      </c>
      <c r="G36" s="2">
        <f t="shared" si="1"/>
        <v>-0.38607961688758508</v>
      </c>
      <c r="H36" s="23"/>
      <c r="I36" s="22" t="s">
        <v>56</v>
      </c>
      <c r="J36" s="2">
        <v>5.9488161110904159</v>
      </c>
      <c r="K36" s="2">
        <v>5.9751170344837998</v>
      </c>
      <c r="L36" s="2">
        <f t="shared" si="2"/>
        <v>2.6300923393383968E-2</v>
      </c>
      <c r="M36" s="2">
        <v>11.377840453831608</v>
      </c>
      <c r="N36" s="2">
        <v>8.5507200606366851</v>
      </c>
      <c r="O36" s="2">
        <f t="shared" si="3"/>
        <v>-2.8271203931949227</v>
      </c>
      <c r="P36" s="23"/>
      <c r="Q36" s="22" t="s">
        <v>56</v>
      </c>
      <c r="R36" s="2">
        <v>99.500487930178394</v>
      </c>
      <c r="S36" s="2">
        <v>99.556694700803817</v>
      </c>
      <c r="T36" s="24">
        <f t="shared" si="4"/>
        <v>5.6206770625422564E-2</v>
      </c>
      <c r="U36" s="2">
        <v>97.515915312717667</v>
      </c>
      <c r="V36" s="2">
        <v>97.693506898433242</v>
      </c>
      <c r="W36" s="24">
        <f t="shared" si="5"/>
        <v>0.17759158571557521</v>
      </c>
      <c r="X36" s="23"/>
      <c r="Y36" s="22" t="s">
        <v>56</v>
      </c>
      <c r="Z36" s="2">
        <v>55.901834015041565</v>
      </c>
      <c r="AA36" s="2">
        <v>58.196829765275602</v>
      </c>
      <c r="AB36" s="24">
        <f t="shared" si="6"/>
        <v>2.2949957502340368</v>
      </c>
      <c r="AC36" s="2">
        <v>29.11392405063291</v>
      </c>
      <c r="AD36" s="2">
        <v>29.812438302073051</v>
      </c>
      <c r="AE36" s="24">
        <f t="shared" si="7"/>
        <v>0.69851425144014101</v>
      </c>
      <c r="AF36" s="23"/>
      <c r="AG36" s="22" t="s">
        <v>56</v>
      </c>
      <c r="AH36" s="24">
        <v>73.126801797478478</v>
      </c>
      <c r="AI36" s="24">
        <v>79.395354135849615</v>
      </c>
      <c r="AJ36" s="24">
        <f t="shared" si="8"/>
        <v>6.268552338371137</v>
      </c>
      <c r="AK36" s="24">
        <v>66.581888668121721</v>
      </c>
      <c r="AL36" s="24">
        <v>54.397359202656524</v>
      </c>
      <c r="AM36" s="25">
        <f t="shared" si="9"/>
        <v>-12.184529465465197</v>
      </c>
    </row>
    <row r="37" spans="1:39" x14ac:dyDescent="0.4">
      <c r="A37" s="22" t="s">
        <v>92</v>
      </c>
      <c r="B37" s="2">
        <v>39.400483609656931</v>
      </c>
      <c r="C37" s="2">
        <v>39.834480504020725</v>
      </c>
      <c r="D37" s="2">
        <f t="shared" si="0"/>
        <v>0.43399689436379418</v>
      </c>
      <c r="E37" s="2">
        <v>22.048279944747748</v>
      </c>
      <c r="F37" s="2">
        <v>23.051631758402337</v>
      </c>
      <c r="G37" s="2">
        <f t="shared" si="1"/>
        <v>1.0033518136545894</v>
      </c>
      <c r="H37" s="23"/>
      <c r="I37" s="22" t="s">
        <v>92</v>
      </c>
      <c r="J37" s="2">
        <v>7.1125953720643711</v>
      </c>
      <c r="K37" s="2">
        <v>6.7698951886524679</v>
      </c>
      <c r="L37" s="2">
        <f t="shared" si="2"/>
        <v>-0.34270018341190323</v>
      </c>
      <c r="M37" s="2">
        <v>12.094027743168038</v>
      </c>
      <c r="N37" s="2">
        <v>10.968176618981213</v>
      </c>
      <c r="O37" s="2">
        <f t="shared" si="3"/>
        <v>-1.1258511241868252</v>
      </c>
      <c r="P37" s="23"/>
      <c r="Q37" s="22" t="s">
        <v>92</v>
      </c>
      <c r="R37" s="2">
        <v>99.785948953855865</v>
      </c>
      <c r="S37" s="2">
        <v>99.788747659167711</v>
      </c>
      <c r="T37" s="24">
        <f t="shared" si="4"/>
        <v>2.798705311846561E-3</v>
      </c>
      <c r="U37" s="2">
        <v>97.773465763336191</v>
      </c>
      <c r="V37" s="2">
        <v>97.683268387725278</v>
      </c>
      <c r="W37" s="24">
        <f t="shared" si="5"/>
        <v>-9.01973756109129E-2</v>
      </c>
      <c r="X37" s="23"/>
      <c r="Y37" s="22" t="s">
        <v>92</v>
      </c>
      <c r="Z37" s="2">
        <v>45.926878120235571</v>
      </c>
      <c r="AA37" s="2">
        <v>47.509495723064568</v>
      </c>
      <c r="AB37" s="24">
        <f t="shared" si="6"/>
        <v>1.5826176028289964</v>
      </c>
      <c r="AC37" s="2">
        <v>35.917030567685586</v>
      </c>
      <c r="AD37" s="2">
        <v>36.582914572864325</v>
      </c>
      <c r="AE37" s="24">
        <f t="shared" si="7"/>
        <v>0.66588400517873936</v>
      </c>
      <c r="AF37" s="23"/>
      <c r="AG37" s="22" t="s">
        <v>92</v>
      </c>
      <c r="AH37" s="24">
        <v>57.896856966390366</v>
      </c>
      <c r="AI37" s="24">
        <v>56.738415300569464</v>
      </c>
      <c r="AJ37" s="24">
        <f t="shared" si="8"/>
        <v>-1.1584416658209022</v>
      </c>
      <c r="AK37" s="24">
        <v>68.795623263390951</v>
      </c>
      <c r="AL37" s="24">
        <v>65.07803535074801</v>
      </c>
      <c r="AM37" s="25">
        <f t="shared" si="9"/>
        <v>-3.7175879126429408</v>
      </c>
    </row>
    <row r="38" spans="1:39" x14ac:dyDescent="0.4">
      <c r="A38" s="22" t="s">
        <v>50</v>
      </c>
      <c r="B38" s="2">
        <v>41.95455668487012</v>
      </c>
      <c r="C38" s="2">
        <v>41.973470921377299</v>
      </c>
      <c r="D38" s="2">
        <f t="shared" si="0"/>
        <v>1.8914236507178828E-2</v>
      </c>
      <c r="E38" s="2">
        <v>26.077591198610307</v>
      </c>
      <c r="F38" s="2">
        <v>26.554781078703389</v>
      </c>
      <c r="G38" s="2">
        <f t="shared" si="1"/>
        <v>0.47718988009308205</v>
      </c>
      <c r="H38" s="23"/>
      <c r="I38" s="22" t="s">
        <v>50</v>
      </c>
      <c r="J38" s="2">
        <v>5.6671599562276391</v>
      </c>
      <c r="K38" s="2">
        <v>5.8567560319396499</v>
      </c>
      <c r="L38" s="2">
        <f t="shared" si="2"/>
        <v>0.18959607571201076</v>
      </c>
      <c r="M38" s="2">
        <v>13.931235048548244</v>
      </c>
      <c r="N38" s="2">
        <v>13.11211304162984</v>
      </c>
      <c r="O38" s="2">
        <f t="shared" si="3"/>
        <v>-0.81912200691840376</v>
      </c>
      <c r="P38" s="23"/>
      <c r="Q38" s="22" t="s">
        <v>50</v>
      </c>
      <c r="R38" s="2">
        <v>99.31616358684694</v>
      </c>
      <c r="S38" s="2">
        <v>99.387303241707144</v>
      </c>
      <c r="T38" s="24">
        <f t="shared" si="4"/>
        <v>7.1139654860203905E-2</v>
      </c>
      <c r="U38" s="2">
        <v>97.781123335263459</v>
      </c>
      <c r="V38" s="2">
        <v>98.082605851435787</v>
      </c>
      <c r="W38" s="24">
        <f t="shared" si="5"/>
        <v>0.30148251617232802</v>
      </c>
      <c r="X38" s="23"/>
      <c r="Y38" s="22" t="s">
        <v>50</v>
      </c>
      <c r="Z38" s="2">
        <v>45.785163776493256</v>
      </c>
      <c r="AA38" s="2">
        <v>46.27203153988868</v>
      </c>
      <c r="AB38" s="24">
        <f t="shared" si="6"/>
        <v>0.48686776339542348</v>
      </c>
      <c r="AC38" s="2">
        <v>24.431137724550897</v>
      </c>
      <c r="AD38" s="2">
        <v>25.898572131954701</v>
      </c>
      <c r="AE38" s="24">
        <f t="shared" si="7"/>
        <v>1.4674344074038039</v>
      </c>
      <c r="AF38" s="23"/>
      <c r="AG38" s="22" t="s">
        <v>50</v>
      </c>
      <c r="AH38" s="24">
        <v>40.048165561486137</v>
      </c>
      <c r="AI38" s="24">
        <v>37.224948933826006</v>
      </c>
      <c r="AJ38" s="24">
        <f t="shared" si="8"/>
        <v>-2.8232166276601305</v>
      </c>
      <c r="AK38" s="24">
        <v>72.934990428671682</v>
      </c>
      <c r="AL38" s="24">
        <v>73.351078326499731</v>
      </c>
      <c r="AM38" s="25">
        <f t="shared" si="9"/>
        <v>0.41608789782804934</v>
      </c>
    </row>
    <row r="39" spans="1:39" x14ac:dyDescent="0.4">
      <c r="A39" s="22" t="s">
        <v>76</v>
      </c>
      <c r="B39" s="2">
        <v>39.452541911857395</v>
      </c>
      <c r="C39" s="2">
        <v>40.542154152557458</v>
      </c>
      <c r="D39" s="2">
        <f t="shared" si="0"/>
        <v>1.0896122407000632</v>
      </c>
      <c r="E39" s="2">
        <v>22.752242817057265</v>
      </c>
      <c r="F39" s="2">
        <v>23.79306035739576</v>
      </c>
      <c r="G39" s="2">
        <f t="shared" si="1"/>
        <v>1.0408175403384945</v>
      </c>
      <c r="H39" s="23"/>
      <c r="I39" s="22" t="s">
        <v>76</v>
      </c>
      <c r="J39" s="2">
        <v>6.5315707271081109</v>
      </c>
      <c r="K39" s="2">
        <v>6.1357472359401282</v>
      </c>
      <c r="L39" s="2">
        <f t="shared" si="2"/>
        <v>-0.39582349116798277</v>
      </c>
      <c r="M39" s="2">
        <v>9.570513327533023</v>
      </c>
      <c r="N39" s="2">
        <v>9.2436265406044242</v>
      </c>
      <c r="O39" s="2">
        <f t="shared" si="3"/>
        <v>-0.32688678692859874</v>
      </c>
      <c r="P39" s="23"/>
      <c r="Q39" s="22" t="s">
        <v>76</v>
      </c>
      <c r="R39" s="2">
        <v>99.843431763449274</v>
      </c>
      <c r="S39" s="2">
        <v>99.84499582074487</v>
      </c>
      <c r="T39" s="24">
        <f t="shared" si="4"/>
        <v>1.5640572955959442E-3</v>
      </c>
      <c r="U39" s="2">
        <v>95.372090265976368</v>
      </c>
      <c r="V39" s="2">
        <v>95.555462989961256</v>
      </c>
      <c r="W39" s="24">
        <f t="shared" si="5"/>
        <v>0.18337272398488835</v>
      </c>
      <c r="X39" s="23"/>
      <c r="Y39" s="22" t="s">
        <v>76</v>
      </c>
      <c r="Z39" s="2">
        <v>50.591798695246972</v>
      </c>
      <c r="AA39" s="2">
        <v>54.341359114994894</v>
      </c>
      <c r="AB39" s="24">
        <f t="shared" si="6"/>
        <v>3.7495604197479224</v>
      </c>
      <c r="AC39" s="2">
        <v>32.749562171628725</v>
      </c>
      <c r="AD39" s="2">
        <v>40.964995269631032</v>
      </c>
      <c r="AE39" s="24">
        <f t="shared" si="7"/>
        <v>8.2154330980023076</v>
      </c>
      <c r="AF39" s="23"/>
      <c r="AG39" s="22" t="s">
        <v>76</v>
      </c>
      <c r="AH39" s="24">
        <v>61.792822325340794</v>
      </c>
      <c r="AI39" s="24">
        <v>71.200423504738723</v>
      </c>
      <c r="AJ39" s="24">
        <f t="shared" si="8"/>
        <v>9.4076011793979291</v>
      </c>
      <c r="AK39" s="24">
        <v>52.186871197638851</v>
      </c>
      <c r="AL39" s="24">
        <v>61.299045643040984</v>
      </c>
      <c r="AM39" s="25">
        <f t="shared" si="9"/>
        <v>9.1121744454021325</v>
      </c>
    </row>
    <row r="40" spans="1:39" x14ac:dyDescent="0.4">
      <c r="A40" s="22" t="s">
        <v>12</v>
      </c>
      <c r="B40" s="2">
        <v>44.038299473686997</v>
      </c>
      <c r="C40" s="2">
        <v>44.000438620835304</v>
      </c>
      <c r="D40" s="2">
        <f t="shared" si="0"/>
        <v>-3.7860852851693494E-2</v>
      </c>
      <c r="E40" s="2">
        <v>25.368479932876518</v>
      </c>
      <c r="F40" s="2">
        <v>26.01409010997472</v>
      </c>
      <c r="G40" s="2">
        <f t="shared" si="1"/>
        <v>0.64561017709820234</v>
      </c>
      <c r="H40" s="23"/>
      <c r="I40" s="22" t="s">
        <v>12</v>
      </c>
      <c r="J40" s="2">
        <v>5.1084337349397595</v>
      </c>
      <c r="K40" s="2">
        <v>5.0627237723907399</v>
      </c>
      <c r="L40" s="2">
        <f t="shared" si="2"/>
        <v>-4.57099625490196E-2</v>
      </c>
      <c r="M40" s="2">
        <v>12.789588825938184</v>
      </c>
      <c r="N40" s="2">
        <v>11.534025374855824</v>
      </c>
      <c r="O40" s="2">
        <f t="shared" si="3"/>
        <v>-1.2555634510823594</v>
      </c>
      <c r="P40" s="23"/>
      <c r="Q40" s="22" t="s">
        <v>12</v>
      </c>
      <c r="R40" s="2">
        <v>99.215565720221974</v>
      </c>
      <c r="S40" s="2">
        <v>99.303757112358682</v>
      </c>
      <c r="T40" s="24">
        <f t="shared" si="4"/>
        <v>8.8191392136707236E-2</v>
      </c>
      <c r="U40" s="2">
        <v>95.996364144874846</v>
      </c>
      <c r="V40" s="2">
        <v>96.318349224274002</v>
      </c>
      <c r="W40" s="24">
        <f t="shared" si="5"/>
        <v>0.32198507939915544</v>
      </c>
      <c r="X40" s="23"/>
      <c r="Y40" s="22" t="s">
        <v>12</v>
      </c>
      <c r="Z40" s="2">
        <v>59.198445144427311</v>
      </c>
      <c r="AA40" s="2">
        <v>60.061129211030128</v>
      </c>
      <c r="AB40" s="24">
        <f t="shared" si="6"/>
        <v>0.86268406660281727</v>
      </c>
      <c r="AC40" s="2">
        <v>29.571685047448064</v>
      </c>
      <c r="AD40" s="2">
        <v>32.138114209827357</v>
      </c>
      <c r="AE40" s="24">
        <f t="shared" si="7"/>
        <v>2.5664291623792934</v>
      </c>
      <c r="AF40" s="23"/>
      <c r="AG40" s="22" t="s">
        <v>12</v>
      </c>
      <c r="AH40" s="24">
        <v>64.630387804706658</v>
      </c>
      <c r="AI40" s="24">
        <v>66.282029071247294</v>
      </c>
      <c r="AJ40" s="24">
        <f t="shared" si="8"/>
        <v>1.6516412665406364</v>
      </c>
      <c r="AK40" s="24">
        <v>68.829949776348911</v>
      </c>
      <c r="AL40" s="24">
        <v>68.456099222640219</v>
      </c>
      <c r="AM40" s="25">
        <f t="shared" si="9"/>
        <v>-0.37385055370869225</v>
      </c>
    </row>
    <row r="41" spans="1:39" x14ac:dyDescent="0.4">
      <c r="A41" s="22" t="s">
        <v>40</v>
      </c>
      <c r="B41" s="2">
        <v>42.79461088056393</v>
      </c>
      <c r="C41" s="2">
        <v>42.838367306452412</v>
      </c>
      <c r="D41" s="2">
        <f t="shared" si="0"/>
        <v>4.3756425888481942E-2</v>
      </c>
      <c r="E41" s="2">
        <v>27.398007913767223</v>
      </c>
      <c r="F41" s="2">
        <v>27.198639774859284</v>
      </c>
      <c r="G41" s="2">
        <f t="shared" si="1"/>
        <v>-0.19936813890793914</v>
      </c>
      <c r="H41" s="23"/>
      <c r="I41" s="22" t="s">
        <v>40</v>
      </c>
      <c r="J41" s="2">
        <v>5.0138892820029675</v>
      </c>
      <c r="K41" s="2">
        <v>5.3161239275029049</v>
      </c>
      <c r="L41" s="2">
        <f t="shared" si="2"/>
        <v>0.30223464549993739</v>
      </c>
      <c r="M41" s="2">
        <v>15.72052401746725</v>
      </c>
      <c r="N41" s="2">
        <v>16.829451540195343</v>
      </c>
      <c r="O41" s="2">
        <f t="shared" si="3"/>
        <v>1.1089275227280933</v>
      </c>
      <c r="P41" s="23"/>
      <c r="Q41" s="22" t="s">
        <v>40</v>
      </c>
      <c r="R41" s="2">
        <v>99.269106767259231</v>
      </c>
      <c r="S41" s="2">
        <v>99.294913124700358</v>
      </c>
      <c r="T41" s="24">
        <f t="shared" si="4"/>
        <v>2.5806357441126693E-2</v>
      </c>
      <c r="U41" s="2">
        <v>98.894801473598037</v>
      </c>
      <c r="V41" s="2">
        <v>98.604596622889304</v>
      </c>
      <c r="W41" s="24">
        <f t="shared" si="5"/>
        <v>-0.29020485070873292</v>
      </c>
      <c r="X41" s="23"/>
      <c r="Y41" s="22" t="s">
        <v>40</v>
      </c>
      <c r="Z41" s="2">
        <v>41.873881042371195</v>
      </c>
      <c r="AA41" s="2">
        <v>44.420767144517633</v>
      </c>
      <c r="AB41" s="24">
        <f t="shared" si="6"/>
        <v>2.5468861021464377</v>
      </c>
      <c r="AC41" s="2">
        <v>29.974160206718349</v>
      </c>
      <c r="AD41" s="2">
        <v>24.180967238689547</v>
      </c>
      <c r="AE41" s="24">
        <f t="shared" si="7"/>
        <v>-5.7931929680288015</v>
      </c>
      <c r="AF41" s="23"/>
      <c r="AG41" s="22" t="s">
        <v>40</v>
      </c>
      <c r="AH41" s="24">
        <v>30.984523660533142</v>
      </c>
      <c r="AI41" s="24">
        <v>28.594217955773811</v>
      </c>
      <c r="AJ41" s="24">
        <f t="shared" si="8"/>
        <v>-2.3903057047593315</v>
      </c>
      <c r="AK41" s="24">
        <v>93.295541845629074</v>
      </c>
      <c r="AL41" s="24">
        <v>87.818184478587639</v>
      </c>
      <c r="AM41" s="25">
        <f t="shared" si="9"/>
        <v>-5.4773573670414351</v>
      </c>
    </row>
    <row r="42" spans="1:39" x14ac:dyDescent="0.4">
      <c r="A42" s="22" t="s">
        <v>62</v>
      </c>
      <c r="B42" s="2">
        <v>43.272001661171636</v>
      </c>
      <c r="C42" s="2">
        <v>43.729546156221055</v>
      </c>
      <c r="D42" s="2">
        <f t="shared" si="0"/>
        <v>0.45754449504941874</v>
      </c>
      <c r="E42" s="2">
        <v>25.18998156391924</v>
      </c>
      <c r="F42" s="2">
        <v>25.833221190508233</v>
      </c>
      <c r="G42" s="2">
        <f t="shared" si="1"/>
        <v>0.64323962658899347</v>
      </c>
      <c r="H42" s="23"/>
      <c r="I42" s="22" t="s">
        <v>62</v>
      </c>
      <c r="J42" s="2">
        <v>4.7240116205633447</v>
      </c>
      <c r="K42" s="2">
        <v>4.9084920506560481</v>
      </c>
      <c r="L42" s="2">
        <f t="shared" si="2"/>
        <v>0.18448043009270343</v>
      </c>
      <c r="M42" s="2">
        <v>10.77086009148471</v>
      </c>
      <c r="N42" s="2">
        <v>9.9290458594972009</v>
      </c>
      <c r="O42" s="2">
        <f t="shared" si="3"/>
        <v>-0.84181423198750949</v>
      </c>
      <c r="P42" s="23"/>
      <c r="Q42" s="22" t="s">
        <v>62</v>
      </c>
      <c r="R42" s="2">
        <v>99.627755746995462</v>
      </c>
      <c r="S42" s="2">
        <v>99.635690027786353</v>
      </c>
      <c r="T42" s="24">
        <f t="shared" si="4"/>
        <v>7.9342807908915347E-3</v>
      </c>
      <c r="U42" s="2">
        <v>97.382975853230818</v>
      </c>
      <c r="V42" s="2">
        <v>98.205714798367211</v>
      </c>
      <c r="W42" s="24">
        <f t="shared" si="5"/>
        <v>0.82273894513639334</v>
      </c>
      <c r="X42" s="23"/>
      <c r="Y42" s="22" t="s">
        <v>62</v>
      </c>
      <c r="Z42" s="2">
        <v>45.242349787804329</v>
      </c>
      <c r="AA42" s="2">
        <v>48.219923788786062</v>
      </c>
      <c r="AB42" s="24">
        <f t="shared" si="6"/>
        <v>2.9775740009817326</v>
      </c>
      <c r="AC42" s="2">
        <v>32.608695652173914</v>
      </c>
      <c r="AD42" s="2">
        <v>37.065217391304351</v>
      </c>
      <c r="AE42" s="24">
        <f t="shared" si="7"/>
        <v>4.4565217391304373</v>
      </c>
      <c r="AF42" s="23"/>
      <c r="AG42" s="22" t="s">
        <v>62</v>
      </c>
      <c r="AH42" s="24">
        <v>51.601465907742018</v>
      </c>
      <c r="AI42" s="24">
        <v>58.439636536919849</v>
      </c>
      <c r="AJ42" s="24">
        <f t="shared" si="8"/>
        <v>6.8381706291778315</v>
      </c>
      <c r="AK42" s="24">
        <v>69.148767335521612</v>
      </c>
      <c r="AL42" s="24">
        <v>76.663343194793839</v>
      </c>
      <c r="AM42" s="25">
        <f t="shared" si="9"/>
        <v>7.5145758592722274</v>
      </c>
    </row>
    <row r="43" spans="1:39" x14ac:dyDescent="0.4">
      <c r="A43" s="22" t="s">
        <v>10</v>
      </c>
      <c r="B43" s="2">
        <v>43.387717491462951</v>
      </c>
      <c r="C43" s="2">
        <v>43.717854518736218</v>
      </c>
      <c r="D43" s="2">
        <f t="shared" si="0"/>
        <v>0.33013702727326688</v>
      </c>
      <c r="E43" s="2">
        <v>27.948738550538327</v>
      </c>
      <c r="F43" s="2">
        <v>28.953526044854026</v>
      </c>
      <c r="G43" s="2">
        <f t="shared" si="1"/>
        <v>1.0047874943156998</v>
      </c>
      <c r="H43" s="23"/>
      <c r="I43" s="22" t="s">
        <v>10</v>
      </c>
      <c r="J43" s="2">
        <v>4.8762707059252364</v>
      </c>
      <c r="K43" s="2">
        <v>5.0221647071780611</v>
      </c>
      <c r="L43" s="2">
        <f t="shared" si="2"/>
        <v>0.1458940012528247</v>
      </c>
      <c r="M43" s="2">
        <v>12.408416498295884</v>
      </c>
      <c r="N43" s="2">
        <v>12.124115566037736</v>
      </c>
      <c r="O43" s="2">
        <f t="shared" si="3"/>
        <v>-0.28430093225814801</v>
      </c>
      <c r="P43" s="23"/>
      <c r="Q43" s="22" t="s">
        <v>10</v>
      </c>
      <c r="R43" s="2">
        <v>99.328418884492393</v>
      </c>
      <c r="S43" s="2">
        <v>99.46136465336744</v>
      </c>
      <c r="T43" s="24">
        <f t="shared" si="4"/>
        <v>0.13294576887504661</v>
      </c>
      <c r="U43" s="2">
        <v>96.155391290374411</v>
      </c>
      <c r="V43" s="2">
        <v>95.856582310378343</v>
      </c>
      <c r="W43" s="24">
        <f t="shared" si="5"/>
        <v>-0.29880897999606759</v>
      </c>
      <c r="X43" s="23"/>
      <c r="Y43" s="22" t="s">
        <v>10</v>
      </c>
      <c r="Z43" s="2">
        <v>51.915135981774171</v>
      </c>
      <c r="AA43" s="2">
        <v>50.834984432493634</v>
      </c>
      <c r="AB43" s="24">
        <f t="shared" si="6"/>
        <v>-1.0801515492805365</v>
      </c>
      <c r="AC43" s="2">
        <v>37.354988399071928</v>
      </c>
      <c r="AD43" s="2">
        <v>34.888059701492537</v>
      </c>
      <c r="AE43" s="24">
        <f t="shared" si="7"/>
        <v>-2.4669286975793909</v>
      </c>
      <c r="AF43" s="23"/>
      <c r="AG43" s="22" t="s">
        <v>10</v>
      </c>
      <c r="AH43" s="24">
        <v>51.458120673894953</v>
      </c>
      <c r="AI43" s="24">
        <v>54.640270087868572</v>
      </c>
      <c r="AJ43" s="24">
        <f t="shared" si="8"/>
        <v>3.1821494139736188</v>
      </c>
      <c r="AK43" s="24">
        <v>86.405135105432336</v>
      </c>
      <c r="AL43" s="24">
        <v>85.802139953408258</v>
      </c>
      <c r="AM43" s="25">
        <f t="shared" si="9"/>
        <v>-0.60299515202407861</v>
      </c>
    </row>
    <row r="44" spans="1:39" x14ac:dyDescent="0.4">
      <c r="A44" s="22" t="s">
        <v>83</v>
      </c>
      <c r="B44" s="2">
        <v>40.048272134156306</v>
      </c>
      <c r="C44" s="2">
        <v>41.303921440433072</v>
      </c>
      <c r="D44" s="2">
        <f t="shared" si="0"/>
        <v>1.2556493062767657</v>
      </c>
      <c r="E44" s="2">
        <v>20.221914008321775</v>
      </c>
      <c r="F44" s="2">
        <v>21.368267831149929</v>
      </c>
      <c r="G44" s="2">
        <f t="shared" si="1"/>
        <v>1.1463538228281536</v>
      </c>
      <c r="H44" s="23"/>
      <c r="I44" s="22" t="s">
        <v>83</v>
      </c>
      <c r="J44" s="2">
        <v>6.7649099991872106</v>
      </c>
      <c r="K44" s="2">
        <v>6.1334944675100216</v>
      </c>
      <c r="L44" s="2">
        <f t="shared" si="2"/>
        <v>-0.631415531677189</v>
      </c>
      <c r="M44" s="2">
        <v>10.223818734457032</v>
      </c>
      <c r="N44" s="2">
        <v>9.4411451195370795</v>
      </c>
      <c r="O44" s="2">
        <f t="shared" si="3"/>
        <v>-0.78267361491995224</v>
      </c>
      <c r="P44" s="23"/>
      <c r="Q44" s="22" t="s">
        <v>83</v>
      </c>
      <c r="R44" s="2">
        <v>99.577618826132323</v>
      </c>
      <c r="S44" s="2">
        <v>99.524039907423145</v>
      </c>
      <c r="T44" s="24">
        <f t="shared" si="4"/>
        <v>-5.357891870917797E-2</v>
      </c>
      <c r="U44" s="2">
        <v>86.851595006934815</v>
      </c>
      <c r="V44" s="2">
        <v>87.423580786026207</v>
      </c>
      <c r="W44" s="24">
        <f t="shared" si="5"/>
        <v>0.57198577909139203</v>
      </c>
      <c r="X44" s="23"/>
      <c r="Y44" s="22" t="s">
        <v>83</v>
      </c>
      <c r="Z44" s="2">
        <v>63.781942078364565</v>
      </c>
      <c r="AA44" s="2">
        <v>66.223311165558272</v>
      </c>
      <c r="AB44" s="24">
        <f t="shared" si="6"/>
        <v>2.4413690871937064</v>
      </c>
      <c r="AC44" s="2">
        <v>44.578313253012048</v>
      </c>
      <c r="AD44" s="2">
        <v>43.298969072164951</v>
      </c>
      <c r="AE44" s="24">
        <f t="shared" si="7"/>
        <v>-1.2793441808470973</v>
      </c>
      <c r="AF44" s="23"/>
      <c r="AG44" s="22" t="s">
        <v>83</v>
      </c>
      <c r="AH44" s="24">
        <v>77.141580681486985</v>
      </c>
      <c r="AI44" s="24">
        <v>81.961126318126745</v>
      </c>
      <c r="AJ44" s="24">
        <f t="shared" si="8"/>
        <v>4.8195456366397593</v>
      </c>
      <c r="AK44" s="24">
        <v>39.118652127422706</v>
      </c>
      <c r="AL44" s="24">
        <v>24.494660824599944</v>
      </c>
      <c r="AM44" s="25">
        <f t="shared" si="9"/>
        <v>-14.623991302822763</v>
      </c>
    </row>
    <row r="45" spans="1:39" x14ac:dyDescent="0.4">
      <c r="A45" s="22" t="s">
        <v>13</v>
      </c>
      <c r="B45" s="2">
        <v>42.823062234400879</v>
      </c>
      <c r="C45" s="2">
        <v>42.849758341733221</v>
      </c>
      <c r="D45" s="2">
        <f t="shared" si="0"/>
        <v>2.6696107332341512E-2</v>
      </c>
      <c r="E45" s="2">
        <v>25.296442687747035</v>
      </c>
      <c r="F45" s="2">
        <v>25.904655180464115</v>
      </c>
      <c r="G45" s="2">
        <f t="shared" si="1"/>
        <v>0.60821249271707956</v>
      </c>
      <c r="H45" s="23"/>
      <c r="I45" s="22" t="s">
        <v>13</v>
      </c>
      <c r="J45" s="2">
        <v>5.387882062442876</v>
      </c>
      <c r="K45" s="2">
        <v>4.911786481752352</v>
      </c>
      <c r="L45" s="2">
        <f t="shared" si="2"/>
        <v>-0.47609558069052405</v>
      </c>
      <c r="M45" s="2">
        <v>13.641665398853897</v>
      </c>
      <c r="N45" s="2">
        <v>12.136953955135773</v>
      </c>
      <c r="O45" s="2">
        <f t="shared" si="3"/>
        <v>-1.5047114437181239</v>
      </c>
      <c r="P45" s="23"/>
      <c r="Q45" s="22" t="s">
        <v>13</v>
      </c>
      <c r="R45" s="2">
        <v>99.66823852383871</v>
      </c>
      <c r="S45" s="2">
        <v>99.698121010054024</v>
      </c>
      <c r="T45" s="24">
        <f t="shared" si="4"/>
        <v>2.9882486215313975E-2</v>
      </c>
      <c r="U45" s="2">
        <v>95.42702756791914</v>
      </c>
      <c r="V45" s="2">
        <v>96.203950133071856</v>
      </c>
      <c r="W45" s="24">
        <f t="shared" si="5"/>
        <v>0.77692256515271652</v>
      </c>
      <c r="X45" s="23"/>
      <c r="Y45" s="22" t="s">
        <v>13</v>
      </c>
      <c r="Z45" s="2">
        <v>55.532277072148752</v>
      </c>
      <c r="AA45" s="2">
        <v>58.160859313597072</v>
      </c>
      <c r="AB45" s="24">
        <f t="shared" si="6"/>
        <v>2.6285822414483206</v>
      </c>
      <c r="AC45" s="2">
        <v>23.212435233160623</v>
      </c>
      <c r="AD45" s="2">
        <v>24.595141700404856</v>
      </c>
      <c r="AE45" s="24">
        <f t="shared" si="7"/>
        <v>1.3827064672442333</v>
      </c>
      <c r="AF45" s="23"/>
      <c r="AG45" s="22" t="s">
        <v>13</v>
      </c>
      <c r="AH45" s="24">
        <v>72.906380681691886</v>
      </c>
      <c r="AI45" s="24">
        <v>73.938927624246432</v>
      </c>
      <c r="AJ45" s="24">
        <f t="shared" si="8"/>
        <v>1.0325469425545464</v>
      </c>
      <c r="AK45" s="24">
        <v>61.654746196162456</v>
      </c>
      <c r="AL45" s="24">
        <v>58.369145502228321</v>
      </c>
      <c r="AM45" s="25">
        <f t="shared" si="9"/>
        <v>-3.2856006939341356</v>
      </c>
    </row>
    <row r="46" spans="1:39" x14ac:dyDescent="0.4">
      <c r="A46" s="22" t="s">
        <v>78</v>
      </c>
      <c r="B46" s="2">
        <v>40.309677419354841</v>
      </c>
      <c r="C46" s="2">
        <v>41.452037513361205</v>
      </c>
      <c r="D46" s="2">
        <f t="shared" si="0"/>
        <v>1.1423600940063636</v>
      </c>
      <c r="E46" s="2">
        <v>23.384771917924368</v>
      </c>
      <c r="F46" s="2">
        <v>23.751464398837157</v>
      </c>
      <c r="G46" s="2">
        <f t="shared" si="1"/>
        <v>0.36669248091278916</v>
      </c>
      <c r="H46" s="23"/>
      <c r="I46" s="22" t="s">
        <v>78</v>
      </c>
      <c r="J46" s="2">
        <v>5.9012323917801384</v>
      </c>
      <c r="K46" s="2">
        <v>5.8896898398140021</v>
      </c>
      <c r="L46" s="2">
        <f t="shared" si="2"/>
        <v>-1.1542551966136294E-2</v>
      </c>
      <c r="M46" s="2">
        <v>11.363875502430606</v>
      </c>
      <c r="N46" s="2">
        <v>9.086166420311276</v>
      </c>
      <c r="O46" s="2">
        <f t="shared" si="3"/>
        <v>-2.2777090821193298</v>
      </c>
      <c r="P46" s="23"/>
      <c r="Q46" s="22" t="s">
        <v>78</v>
      </c>
      <c r="R46" s="2">
        <v>99.576036866359459</v>
      </c>
      <c r="S46" s="2">
        <v>99.561487994742393</v>
      </c>
      <c r="T46" s="24">
        <f t="shared" si="4"/>
        <v>-1.4548871617066084E-2</v>
      </c>
      <c r="U46" s="2">
        <v>96.782262167203655</v>
      </c>
      <c r="V46" s="2">
        <v>95.617650887317211</v>
      </c>
      <c r="W46" s="24">
        <f t="shared" si="5"/>
        <v>-1.1646112798864436</v>
      </c>
      <c r="X46" s="23"/>
      <c r="Y46" s="22" t="s">
        <v>78</v>
      </c>
      <c r="Z46" s="2">
        <v>61.806543385490755</v>
      </c>
      <c r="AA46" s="2">
        <v>62.259723851637936</v>
      </c>
      <c r="AB46" s="24">
        <f t="shared" si="6"/>
        <v>0.45318046614718099</v>
      </c>
      <c r="AC46" s="2">
        <v>38.445595854922281</v>
      </c>
      <c r="AD46" s="2">
        <v>40.261044176706825</v>
      </c>
      <c r="AE46" s="24">
        <f t="shared" si="7"/>
        <v>1.8154483217845439</v>
      </c>
      <c r="AF46" s="23"/>
      <c r="AG46" s="22" t="s">
        <v>78</v>
      </c>
      <c r="AH46" s="24">
        <v>66.857971538841696</v>
      </c>
      <c r="AI46" s="24">
        <v>74.553612045495285</v>
      </c>
      <c r="AJ46" s="24">
        <f t="shared" si="8"/>
        <v>7.6956405066535893</v>
      </c>
      <c r="AK46" s="24">
        <v>71.332405873137105</v>
      </c>
      <c r="AL46" s="24">
        <v>59.786129911901462</v>
      </c>
      <c r="AM46" s="25">
        <f t="shared" si="9"/>
        <v>-11.546275961235644</v>
      </c>
    </row>
    <row r="47" spans="1:39" x14ac:dyDescent="0.4">
      <c r="A47" s="22" t="s">
        <v>75</v>
      </c>
      <c r="B47" s="2">
        <v>39.180797146790134</v>
      </c>
      <c r="C47" s="2">
        <v>39.857379767827524</v>
      </c>
      <c r="D47" s="2">
        <f t="shared" si="0"/>
        <v>0.6765826210373902</v>
      </c>
      <c r="E47" s="2">
        <v>22.904940587867419</v>
      </c>
      <c r="F47" s="2">
        <v>23.786871395511149</v>
      </c>
      <c r="G47" s="2">
        <f t="shared" si="1"/>
        <v>0.88193080764373022</v>
      </c>
      <c r="H47" s="23"/>
      <c r="I47" s="22" t="s">
        <v>75</v>
      </c>
      <c r="J47" s="2">
        <v>6.8507655388927322</v>
      </c>
      <c r="K47" s="2">
        <v>6.3254973614557404</v>
      </c>
      <c r="L47" s="2">
        <f t="shared" si="2"/>
        <v>-0.52526817743699183</v>
      </c>
      <c r="M47" s="2">
        <v>13.760379596678529</v>
      </c>
      <c r="N47" s="2">
        <v>10.58191183606435</v>
      </c>
      <c r="O47" s="2">
        <f t="shared" si="3"/>
        <v>-3.1784677606141791</v>
      </c>
      <c r="P47" s="23"/>
      <c r="Q47" s="22" t="s">
        <v>75</v>
      </c>
      <c r="R47" s="2">
        <v>99.8777922037292</v>
      </c>
      <c r="S47" s="2">
        <v>99.872012486586669</v>
      </c>
      <c r="T47" s="24">
        <f t="shared" si="4"/>
        <v>-5.7797171425306715E-3</v>
      </c>
      <c r="U47" s="2">
        <v>96.357098186366471</v>
      </c>
      <c r="V47" s="2">
        <v>97.458031811335999</v>
      </c>
      <c r="W47" s="24">
        <f t="shared" si="5"/>
        <v>1.1009336249695281</v>
      </c>
      <c r="X47" s="23"/>
      <c r="Y47" s="22" t="s">
        <v>75</v>
      </c>
      <c r="Z47" s="2">
        <v>51.280663029444838</v>
      </c>
      <c r="AA47" s="2">
        <v>52.299111753769878</v>
      </c>
      <c r="AB47" s="24">
        <f t="shared" si="6"/>
        <v>1.0184487243250402</v>
      </c>
      <c r="AC47" s="2">
        <v>37.623762376237622</v>
      </c>
      <c r="AD47" s="2">
        <v>38.785295684603085</v>
      </c>
      <c r="AE47" s="24">
        <f t="shared" si="7"/>
        <v>1.1615333083654633</v>
      </c>
      <c r="AF47" s="23"/>
      <c r="AG47" s="22" t="s">
        <v>75</v>
      </c>
      <c r="AH47" s="24">
        <v>65.776473307928399</v>
      </c>
      <c r="AI47" s="24">
        <v>65.385711009881973</v>
      </c>
      <c r="AJ47" s="24">
        <f t="shared" si="8"/>
        <v>-0.39076229804642537</v>
      </c>
      <c r="AK47" s="24">
        <v>75.579054013915083</v>
      </c>
      <c r="AL47" s="24">
        <v>69.496308158481213</v>
      </c>
      <c r="AM47" s="25">
        <f t="shared" si="9"/>
        <v>-6.0827458554338705</v>
      </c>
    </row>
    <row r="48" spans="1:39" x14ac:dyDescent="0.4">
      <c r="A48" s="22" t="s">
        <v>96</v>
      </c>
      <c r="B48" s="2">
        <v>40.107908201366961</v>
      </c>
      <c r="C48" s="2">
        <v>40.779852795634092</v>
      </c>
      <c r="D48" s="2">
        <f t="shared" si="0"/>
        <v>0.67194459426713138</v>
      </c>
      <c r="E48" s="2">
        <v>21.429129551492419</v>
      </c>
      <c r="F48" s="2">
        <v>22.793868404203231</v>
      </c>
      <c r="G48" s="2">
        <f t="shared" si="1"/>
        <v>1.3647388527108113</v>
      </c>
      <c r="H48" s="23"/>
      <c r="I48" s="22" t="s">
        <v>96</v>
      </c>
      <c r="J48" s="2">
        <v>6.3491728812040495</v>
      </c>
      <c r="K48" s="2">
        <v>6.2034448860393043</v>
      </c>
      <c r="L48" s="2">
        <f t="shared" si="2"/>
        <v>-0.14572799516474522</v>
      </c>
      <c r="M48" s="2">
        <v>9.6669613910993206</v>
      </c>
      <c r="N48" s="2">
        <v>8.8426129729936651</v>
      </c>
      <c r="O48" s="2">
        <f t="shared" si="3"/>
        <v>-0.82434841810565551</v>
      </c>
      <c r="P48" s="23"/>
      <c r="Q48" s="22" t="s">
        <v>96</v>
      </c>
      <c r="R48" s="2">
        <v>99.846147542392032</v>
      </c>
      <c r="S48" s="2">
        <v>99.860073937898079</v>
      </c>
      <c r="T48" s="24">
        <f t="shared" si="4"/>
        <v>1.3926395506047129E-2</v>
      </c>
      <c r="U48" s="2">
        <v>96.499453039537428</v>
      </c>
      <c r="V48" s="2">
        <v>96.470942714022073</v>
      </c>
      <c r="W48" s="24">
        <f t="shared" si="5"/>
        <v>-2.8510325515355817E-2</v>
      </c>
      <c r="X48" s="23"/>
      <c r="Y48" s="22" t="s">
        <v>96</v>
      </c>
      <c r="Z48" s="2">
        <v>51.57614788934373</v>
      </c>
      <c r="AA48" s="2">
        <v>54.475550982834243</v>
      </c>
      <c r="AB48" s="24">
        <f t="shared" si="6"/>
        <v>2.8994030934905126</v>
      </c>
      <c r="AC48" s="2">
        <v>26.923076923076923</v>
      </c>
      <c r="AD48" s="2">
        <v>31.556039173014145</v>
      </c>
      <c r="AE48" s="24">
        <f t="shared" si="7"/>
        <v>4.6329622499372221</v>
      </c>
      <c r="AF48" s="23"/>
      <c r="AG48" s="22" t="s">
        <v>96</v>
      </c>
      <c r="AH48" s="24">
        <v>65.967658153440766</v>
      </c>
      <c r="AI48" s="24">
        <v>75.277958212279856</v>
      </c>
      <c r="AJ48" s="24">
        <f t="shared" si="8"/>
        <v>9.3103000588390898</v>
      </c>
      <c r="AK48" s="24">
        <v>43.64938310826993</v>
      </c>
      <c r="AL48" s="24">
        <v>45.019772111097694</v>
      </c>
      <c r="AM48" s="25">
        <f t="shared" si="9"/>
        <v>1.3703890028277641</v>
      </c>
    </row>
    <row r="49" spans="1:39" x14ac:dyDescent="0.4">
      <c r="A49" s="22" t="s">
        <v>17</v>
      </c>
      <c r="B49" s="2">
        <v>41.294557270511781</v>
      </c>
      <c r="C49" s="2">
        <v>41.540091493821386</v>
      </c>
      <c r="D49" s="2">
        <f t="shared" si="0"/>
        <v>0.24553422330960473</v>
      </c>
      <c r="E49" s="2">
        <v>26.639961780162437</v>
      </c>
      <c r="F49" s="2">
        <v>26.503968548327279</v>
      </c>
      <c r="G49" s="2">
        <f t="shared" si="1"/>
        <v>-0.13599323183515821</v>
      </c>
      <c r="H49" s="23"/>
      <c r="I49" s="22" t="s">
        <v>17</v>
      </c>
      <c r="J49" s="2">
        <v>6.0757028682705174</v>
      </c>
      <c r="K49" s="2">
        <v>5.8208662703338341</v>
      </c>
      <c r="L49" s="2">
        <f t="shared" si="2"/>
        <v>-0.25483659793668334</v>
      </c>
      <c r="M49" s="2">
        <v>15.914533063179224</v>
      </c>
      <c r="N49" s="2">
        <v>12.124187943798157</v>
      </c>
      <c r="O49" s="2">
        <f t="shared" si="3"/>
        <v>-3.7903451193810671</v>
      </c>
      <c r="P49" s="23"/>
      <c r="Q49" s="22" t="s">
        <v>17</v>
      </c>
      <c r="R49" s="2">
        <v>99.393338748984561</v>
      </c>
      <c r="S49" s="2">
        <v>99.411078011726119</v>
      </c>
      <c r="T49" s="24">
        <f t="shared" si="4"/>
        <v>1.7739262741557127E-2</v>
      </c>
      <c r="U49" s="2">
        <v>97.412810995553272</v>
      </c>
      <c r="V49" s="2">
        <v>98.30131295897931</v>
      </c>
      <c r="W49" s="24">
        <f t="shared" si="5"/>
        <v>0.88850196342603738</v>
      </c>
      <c r="X49" s="23"/>
      <c r="Y49" s="22" t="s">
        <v>17</v>
      </c>
      <c r="Z49" s="2">
        <v>50.162472606362883</v>
      </c>
      <c r="AA49" s="2">
        <v>50.599502299977374</v>
      </c>
      <c r="AB49" s="24">
        <f t="shared" si="6"/>
        <v>0.43702969361449107</v>
      </c>
      <c r="AC49" s="2">
        <v>23.408423114593536</v>
      </c>
      <c r="AD49" s="2">
        <v>25.162488393686168</v>
      </c>
      <c r="AE49" s="24">
        <f t="shared" si="7"/>
        <v>1.7540652790926323</v>
      </c>
      <c r="AF49" s="23"/>
      <c r="AG49" s="22" t="s">
        <v>17</v>
      </c>
      <c r="AH49" s="24">
        <v>49.784553359064383</v>
      </c>
      <c r="AI49" s="24">
        <v>42.852059502052896</v>
      </c>
      <c r="AJ49" s="24">
        <f t="shared" si="8"/>
        <v>-6.9324938570114867</v>
      </c>
      <c r="AK49" s="24">
        <v>79.043931710726056</v>
      </c>
      <c r="AL49" s="24">
        <v>69.601064792326994</v>
      </c>
      <c r="AM49" s="25">
        <f t="shared" si="9"/>
        <v>-9.4428669183990621</v>
      </c>
    </row>
    <row r="50" spans="1:39" x14ac:dyDescent="0.4">
      <c r="A50" s="22" t="s">
        <v>58</v>
      </c>
      <c r="B50" s="2">
        <v>42.790872905371096</v>
      </c>
      <c r="C50" s="2">
        <v>42.964663179246287</v>
      </c>
      <c r="D50" s="2">
        <f t="shared" si="0"/>
        <v>0.1737902738751913</v>
      </c>
      <c r="E50" s="2">
        <v>24.793481525983779</v>
      </c>
      <c r="F50" s="2">
        <v>25.996798332154427</v>
      </c>
      <c r="G50" s="2">
        <f t="shared" si="1"/>
        <v>1.2033168061706476</v>
      </c>
      <c r="H50" s="23"/>
      <c r="I50" s="22" t="s">
        <v>58</v>
      </c>
      <c r="J50" s="2">
        <v>5.3605807731657178</v>
      </c>
      <c r="K50" s="2">
        <v>5.3003386420006029</v>
      </c>
      <c r="L50" s="2">
        <f t="shared" si="2"/>
        <v>-6.0242131165114898E-2</v>
      </c>
      <c r="M50" s="2">
        <v>11.684628474191717</v>
      </c>
      <c r="N50" s="2">
        <v>8.593633238678823</v>
      </c>
      <c r="O50" s="2">
        <f t="shared" si="3"/>
        <v>-3.090995235512894</v>
      </c>
      <c r="P50" s="23"/>
      <c r="Q50" s="22" t="s">
        <v>58</v>
      </c>
      <c r="R50" s="2">
        <v>99.54167963439204</v>
      </c>
      <c r="S50" s="2">
        <v>99.572301697448481</v>
      </c>
      <c r="T50" s="24">
        <f t="shared" si="4"/>
        <v>3.0622063056441107E-2</v>
      </c>
      <c r="U50" s="2">
        <v>96.999849804746177</v>
      </c>
      <c r="V50" s="2">
        <v>97.576411898291198</v>
      </c>
      <c r="W50" s="24">
        <f t="shared" si="5"/>
        <v>0.57656209354502153</v>
      </c>
      <c r="X50" s="23"/>
      <c r="Y50" s="22" t="s">
        <v>58</v>
      </c>
      <c r="Z50" s="2">
        <v>50.118483412322277</v>
      </c>
      <c r="AA50" s="2">
        <v>52.664098277240676</v>
      </c>
      <c r="AB50" s="24">
        <f t="shared" si="6"/>
        <v>2.5456148649183987</v>
      </c>
      <c r="AC50" s="2">
        <v>32.113821138211385</v>
      </c>
      <c r="AD50" s="2">
        <v>35.657051282051285</v>
      </c>
      <c r="AE50" s="24">
        <f t="shared" si="7"/>
        <v>3.5432301438398994</v>
      </c>
      <c r="AF50" s="23"/>
      <c r="AG50" s="22" t="s">
        <v>58</v>
      </c>
      <c r="AH50" s="24">
        <v>58.748070781066723</v>
      </c>
      <c r="AI50" s="24">
        <v>61.868326905069246</v>
      </c>
      <c r="AJ50" s="24">
        <f t="shared" si="8"/>
        <v>3.1202561240025233</v>
      </c>
      <c r="AK50" s="24">
        <v>69.261497348077953</v>
      </c>
      <c r="AL50" s="24">
        <v>68.586107590382667</v>
      </c>
      <c r="AM50" s="25">
        <f t="shared" si="9"/>
        <v>-0.6753897576952852</v>
      </c>
    </row>
    <row r="51" spans="1:39" x14ac:dyDescent="0.4">
      <c r="A51" s="22" t="s">
        <v>23</v>
      </c>
      <c r="B51" s="2">
        <v>39.57630886194822</v>
      </c>
      <c r="C51" s="2">
        <v>39.885855406809526</v>
      </c>
      <c r="D51" s="2">
        <f t="shared" si="0"/>
        <v>0.30954654486130551</v>
      </c>
      <c r="E51" s="2">
        <v>29.670450788052467</v>
      </c>
      <c r="F51" s="2">
        <v>30.001729206294307</v>
      </c>
      <c r="G51" s="2">
        <f t="shared" si="1"/>
        <v>0.33127841824184046</v>
      </c>
      <c r="H51" s="23"/>
      <c r="I51" s="22" t="s">
        <v>23</v>
      </c>
      <c r="J51" s="2">
        <v>6.2845952480866458</v>
      </c>
      <c r="K51" s="2">
        <v>6.1942212386935367</v>
      </c>
      <c r="L51" s="2">
        <f t="shared" si="2"/>
        <v>-9.0374009393109134E-2</v>
      </c>
      <c r="M51" s="2">
        <v>15.62471073921173</v>
      </c>
      <c r="N51" s="2">
        <v>12.833478639930254</v>
      </c>
      <c r="O51" s="2">
        <f t="shared" si="3"/>
        <v>-2.7912320992814763</v>
      </c>
      <c r="P51" s="23"/>
      <c r="Q51" s="22" t="s">
        <v>23</v>
      </c>
      <c r="R51" s="2">
        <v>99.473008546752382</v>
      </c>
      <c r="S51" s="2">
        <v>99.537699338925108</v>
      </c>
      <c r="T51" s="24">
        <f t="shared" si="4"/>
        <v>6.4690792172726219E-2</v>
      </c>
      <c r="U51" s="2">
        <v>97.861787721811965</v>
      </c>
      <c r="V51" s="2">
        <v>98.40567179664535</v>
      </c>
      <c r="W51" s="24">
        <f t="shared" si="5"/>
        <v>0.54388407483338597</v>
      </c>
      <c r="X51" s="23"/>
      <c r="Y51" s="22" t="s">
        <v>23</v>
      </c>
      <c r="Z51" s="2">
        <v>45.558375634517766</v>
      </c>
      <c r="AA51" s="2">
        <v>46.221561678289703</v>
      </c>
      <c r="AB51" s="24">
        <f t="shared" si="6"/>
        <v>0.6631860437719368</v>
      </c>
      <c r="AC51" s="2">
        <v>25.488372093023255</v>
      </c>
      <c r="AD51" s="2">
        <v>27.17219589257504</v>
      </c>
      <c r="AE51" s="24">
        <f t="shared" si="7"/>
        <v>1.6838237995517851</v>
      </c>
      <c r="AF51" s="23"/>
      <c r="AG51" s="22" t="s">
        <v>23</v>
      </c>
      <c r="AH51" s="24">
        <v>36.63422219632497</v>
      </c>
      <c r="AI51" s="24">
        <v>32.395322042207439</v>
      </c>
      <c r="AJ51" s="24">
        <f t="shared" si="8"/>
        <v>-4.2389001541175304</v>
      </c>
      <c r="AK51" s="24">
        <v>91.712590857606472</v>
      </c>
      <c r="AL51" s="24">
        <v>90.820944598657007</v>
      </c>
      <c r="AM51" s="25">
        <f t="shared" si="9"/>
        <v>-0.89164625894946425</v>
      </c>
    </row>
    <row r="52" spans="1:39" x14ac:dyDescent="0.4">
      <c r="A52" s="22" t="s">
        <v>54</v>
      </c>
      <c r="B52" s="2">
        <v>41.525736442029846</v>
      </c>
      <c r="C52" s="2">
        <v>41.654053468558217</v>
      </c>
      <c r="D52" s="2">
        <f t="shared" si="0"/>
        <v>0.12831702652837151</v>
      </c>
      <c r="E52" s="2">
        <v>26.153235673423499</v>
      </c>
      <c r="F52" s="2">
        <v>27.655368132393736</v>
      </c>
      <c r="G52" s="2">
        <f t="shared" si="1"/>
        <v>1.5021324589702374</v>
      </c>
      <c r="H52" s="23"/>
      <c r="I52" s="22" t="s">
        <v>54</v>
      </c>
      <c r="J52" s="2">
        <v>5.6988287943804794</v>
      </c>
      <c r="K52" s="2">
        <v>5.0401647023312899</v>
      </c>
      <c r="L52" s="2">
        <f t="shared" si="2"/>
        <v>-0.65866409204918952</v>
      </c>
      <c r="M52" s="2">
        <v>11.817726589884828</v>
      </c>
      <c r="N52" s="2">
        <v>8.925991330871728</v>
      </c>
      <c r="O52" s="2">
        <f t="shared" si="3"/>
        <v>-2.8917352590130996</v>
      </c>
      <c r="P52" s="23"/>
      <c r="Q52" s="22" t="s">
        <v>54</v>
      </c>
      <c r="R52" s="2">
        <v>99.735454240963719</v>
      </c>
      <c r="S52" s="2">
        <v>99.749161257956288</v>
      </c>
      <c r="T52" s="24">
        <f t="shared" si="4"/>
        <v>1.3707016992569265E-2</v>
      </c>
      <c r="U52" s="2">
        <v>97.367811910981786</v>
      </c>
      <c r="V52" s="2">
        <v>97.474570326201331</v>
      </c>
      <c r="W52" s="24">
        <f t="shared" si="5"/>
        <v>0.1067584152195451</v>
      </c>
      <c r="X52" s="23"/>
      <c r="Y52" s="22" t="s">
        <v>54</v>
      </c>
      <c r="Z52" s="2">
        <v>55.664182675873384</v>
      </c>
      <c r="AA52" s="2">
        <v>56.483831088554879</v>
      </c>
      <c r="AB52" s="24">
        <f t="shared" si="6"/>
        <v>0.81964841268149513</v>
      </c>
      <c r="AC52" s="2">
        <v>32.414369256474515</v>
      </c>
      <c r="AD52" s="2">
        <v>32.084805653710248</v>
      </c>
      <c r="AE52" s="24">
        <f t="shared" si="7"/>
        <v>-0.32956360276426722</v>
      </c>
      <c r="AF52" s="23"/>
      <c r="AG52" s="22" t="s">
        <v>54</v>
      </c>
      <c r="AH52" s="24">
        <v>70.387275552783123</v>
      </c>
      <c r="AI52" s="24">
        <v>65.051437801674851</v>
      </c>
      <c r="AJ52" s="24">
        <f t="shared" si="8"/>
        <v>-5.3358377511082722</v>
      </c>
      <c r="AK52" s="24">
        <v>75.438517522603476</v>
      </c>
      <c r="AL52" s="24">
        <v>71.380155803976976</v>
      </c>
      <c r="AM52" s="25">
        <f t="shared" si="9"/>
        <v>-4.0583617186265002</v>
      </c>
    </row>
    <row r="53" spans="1:39" x14ac:dyDescent="0.4">
      <c r="A53" s="22" t="s">
        <v>69</v>
      </c>
      <c r="B53" s="2">
        <v>42.191729309971727</v>
      </c>
      <c r="C53" s="2">
        <v>42.543279983733697</v>
      </c>
      <c r="D53" s="2">
        <f t="shared" si="0"/>
        <v>0.35155067376197024</v>
      </c>
      <c r="E53" s="2">
        <v>26.050884955752213</v>
      </c>
      <c r="F53" s="2">
        <v>26.344502322962128</v>
      </c>
      <c r="G53" s="2">
        <f t="shared" si="1"/>
        <v>0.29361736720991516</v>
      </c>
      <c r="H53" s="23"/>
      <c r="I53" s="22" t="s">
        <v>69</v>
      </c>
      <c r="J53" s="2">
        <v>6.0843895282034968</v>
      </c>
      <c r="K53" s="2">
        <v>5.6420247553794782</v>
      </c>
      <c r="L53" s="2">
        <f t="shared" si="2"/>
        <v>-0.44236477282401854</v>
      </c>
      <c r="M53" s="2">
        <v>13.55652278631273</v>
      </c>
      <c r="N53" s="2">
        <v>10.401556695559879</v>
      </c>
      <c r="O53" s="2">
        <f t="shared" si="3"/>
        <v>-3.1549660907528505</v>
      </c>
      <c r="P53" s="23"/>
      <c r="Q53" s="22" t="s">
        <v>69</v>
      </c>
      <c r="R53" s="2">
        <v>99.580328287576222</v>
      </c>
      <c r="S53" s="2">
        <v>99.643085369041742</v>
      </c>
      <c r="T53" s="24">
        <f t="shared" si="4"/>
        <v>6.2757081465520059E-2</v>
      </c>
      <c r="U53" s="2">
        <v>97.770326327433636</v>
      </c>
      <c r="V53" s="2">
        <v>98.095874982401796</v>
      </c>
      <c r="W53" s="24">
        <f t="shared" si="5"/>
        <v>0.32554865496815921</v>
      </c>
      <c r="X53" s="23"/>
      <c r="Y53" s="22" t="s">
        <v>69</v>
      </c>
      <c r="Z53" s="2">
        <v>53.227960819234198</v>
      </c>
      <c r="AA53" s="2">
        <v>55.52961774146484</v>
      </c>
      <c r="AB53" s="24">
        <f t="shared" si="6"/>
        <v>2.3016569222306416</v>
      </c>
      <c r="AC53" s="2">
        <v>26.649076517150394</v>
      </c>
      <c r="AD53" s="2">
        <v>29.726205997392434</v>
      </c>
      <c r="AE53" s="24">
        <f t="shared" si="7"/>
        <v>3.0771294802420393</v>
      </c>
      <c r="AF53" s="23"/>
      <c r="AG53" s="22" t="s">
        <v>69</v>
      </c>
      <c r="AH53" s="24">
        <v>68.595892066273578</v>
      </c>
      <c r="AI53" s="24">
        <v>72.433171062942705</v>
      </c>
      <c r="AJ53" s="24">
        <f t="shared" si="8"/>
        <v>3.8372789966691272</v>
      </c>
      <c r="AK53" s="24">
        <v>74.459620848911669</v>
      </c>
      <c r="AL53" s="24">
        <v>69.222360589994381</v>
      </c>
      <c r="AM53" s="25">
        <f t="shared" si="9"/>
        <v>-5.2372602589172885</v>
      </c>
    </row>
    <row r="54" spans="1:39" x14ac:dyDescent="0.4">
      <c r="A54" s="22" t="s">
        <v>25</v>
      </c>
      <c r="B54" s="2">
        <v>41.48346240586703</v>
      </c>
      <c r="C54" s="2">
        <v>41.685590141747987</v>
      </c>
      <c r="D54" s="2">
        <f t="shared" si="0"/>
        <v>0.202127735880957</v>
      </c>
      <c r="E54" s="2">
        <v>27.605496540298219</v>
      </c>
      <c r="F54" s="2">
        <v>27.879733062527201</v>
      </c>
      <c r="G54" s="2">
        <f t="shared" si="1"/>
        <v>0.27423652222898198</v>
      </c>
      <c r="H54" s="23"/>
      <c r="I54" s="22" t="s">
        <v>25</v>
      </c>
      <c r="J54" s="2">
        <v>5.7698645891040163</v>
      </c>
      <c r="K54" s="2">
        <v>5.1830957035838825</v>
      </c>
      <c r="L54" s="2">
        <f t="shared" si="2"/>
        <v>-0.58676888552013384</v>
      </c>
      <c r="M54" s="2">
        <v>16.549555304407644</v>
      </c>
      <c r="N54" s="2">
        <v>14.532092473594801</v>
      </c>
      <c r="O54" s="2">
        <f t="shared" si="3"/>
        <v>-2.0174628308128426</v>
      </c>
      <c r="P54" s="23"/>
      <c r="Q54" s="22" t="s">
        <v>25</v>
      </c>
      <c r="R54" s="2">
        <v>99.384726135641458</v>
      </c>
      <c r="S54" s="2">
        <v>99.468053280148155</v>
      </c>
      <c r="T54" s="24">
        <f t="shared" si="4"/>
        <v>8.3327144506696982E-2</v>
      </c>
      <c r="U54" s="2">
        <v>99.042978267225408</v>
      </c>
      <c r="V54" s="2">
        <v>99.062454664152028</v>
      </c>
      <c r="W54" s="24">
        <f t="shared" si="5"/>
        <v>1.9476396926620509E-2</v>
      </c>
      <c r="X54" s="23"/>
      <c r="Y54" s="22" t="s">
        <v>25</v>
      </c>
      <c r="Z54" s="2">
        <v>48.808</v>
      </c>
      <c r="AA54" s="2">
        <v>49.720540288775034</v>
      </c>
      <c r="AB54" s="24">
        <f t="shared" si="6"/>
        <v>0.91254028877503401</v>
      </c>
      <c r="AC54" s="2">
        <v>29.015873015873016</v>
      </c>
      <c r="AD54" s="2">
        <v>30.042462845010615</v>
      </c>
      <c r="AE54" s="24">
        <f t="shared" si="7"/>
        <v>1.026589829137599</v>
      </c>
      <c r="AF54" s="23"/>
      <c r="AG54" s="22" t="s">
        <v>25</v>
      </c>
      <c r="AH54" s="24">
        <v>45.453091385567426</v>
      </c>
      <c r="AI54" s="24">
        <v>37.453533194331762</v>
      </c>
      <c r="AJ54" s="24">
        <f t="shared" si="8"/>
        <v>-7.9995581912356641</v>
      </c>
      <c r="AK54" s="24">
        <v>95.867683248356627</v>
      </c>
      <c r="AL54" s="24">
        <v>93.661222500426419</v>
      </c>
      <c r="AM54" s="25">
        <f t="shared" si="9"/>
        <v>-2.2064607479302083</v>
      </c>
    </row>
    <row r="55" spans="1:39" x14ac:dyDescent="0.4">
      <c r="A55" s="22" t="s">
        <v>53</v>
      </c>
      <c r="B55" s="2">
        <v>41.90903822240228</v>
      </c>
      <c r="C55" s="2">
        <v>42.541729020375271</v>
      </c>
      <c r="D55" s="2">
        <f t="shared" si="0"/>
        <v>0.63269079797299099</v>
      </c>
      <c r="E55" s="2">
        <v>24.373298954304541</v>
      </c>
      <c r="F55" s="2">
        <v>25.326880011558188</v>
      </c>
      <c r="G55" s="2">
        <f t="shared" si="1"/>
        <v>0.95358105725364695</v>
      </c>
      <c r="H55" s="23"/>
      <c r="I55" s="22" t="s">
        <v>53</v>
      </c>
      <c r="J55" s="2">
        <v>4.5752348592526548</v>
      </c>
      <c r="K55" s="2">
        <v>4.970427106620253</v>
      </c>
      <c r="L55" s="2">
        <f t="shared" si="2"/>
        <v>0.39519224736759817</v>
      </c>
      <c r="M55" s="2">
        <v>11.000467340115756</v>
      </c>
      <c r="N55" s="2">
        <v>7.6797681579424015</v>
      </c>
      <c r="O55" s="2">
        <f t="shared" si="3"/>
        <v>-3.3206991821733549</v>
      </c>
      <c r="P55" s="23"/>
      <c r="Q55" s="22" t="s">
        <v>53</v>
      </c>
      <c r="R55" s="2">
        <v>99.693905684689099</v>
      </c>
      <c r="S55" s="2">
        <v>99.673650282030621</v>
      </c>
      <c r="T55" s="24">
        <f t="shared" si="4"/>
        <v>-2.0255402658477806E-2</v>
      </c>
      <c r="U55" s="2">
        <v>96.927374301675968</v>
      </c>
      <c r="V55" s="2">
        <v>97.897854511305354</v>
      </c>
      <c r="W55" s="24">
        <f t="shared" si="5"/>
        <v>0.97048020962938608</v>
      </c>
      <c r="X55" s="23"/>
      <c r="Y55" s="22" t="s">
        <v>53</v>
      </c>
      <c r="Z55" s="2">
        <v>55.682109035065267</v>
      </c>
      <c r="AA55" s="2">
        <v>58.135658417745859</v>
      </c>
      <c r="AB55" s="24">
        <f t="shared" si="6"/>
        <v>2.4535493826805919</v>
      </c>
      <c r="AC55" s="2">
        <v>35.143769968051117</v>
      </c>
      <c r="AD55" s="2">
        <v>37.359098228663449</v>
      </c>
      <c r="AE55" s="24">
        <f t="shared" si="7"/>
        <v>2.2153282606123312</v>
      </c>
      <c r="AF55" s="23"/>
      <c r="AG55" s="22" t="s">
        <v>53</v>
      </c>
      <c r="AH55" s="24">
        <v>59.582698370356781</v>
      </c>
      <c r="AI55" s="24">
        <v>70.558040939306949</v>
      </c>
      <c r="AJ55" s="24">
        <f t="shared" si="8"/>
        <v>10.975342568950168</v>
      </c>
      <c r="AK55" s="24">
        <v>69.384806989019609</v>
      </c>
      <c r="AL55" s="24">
        <v>66.318172550391566</v>
      </c>
      <c r="AM55" s="25">
        <f t="shared" si="9"/>
        <v>-3.0666344386280429</v>
      </c>
    </row>
    <row r="56" spans="1:39" x14ac:dyDescent="0.4">
      <c r="A56" s="22" t="s">
        <v>99</v>
      </c>
      <c r="B56" s="2">
        <v>39.15303113408892</v>
      </c>
      <c r="C56" s="2">
        <v>39.977178272372846</v>
      </c>
      <c r="D56" s="2">
        <f t="shared" si="0"/>
        <v>0.82414713828392649</v>
      </c>
      <c r="E56" s="2">
        <v>22.783274220645882</v>
      </c>
      <c r="F56" s="2">
        <v>23.383367139959432</v>
      </c>
      <c r="G56" s="2">
        <f t="shared" si="1"/>
        <v>0.6000929193135498</v>
      </c>
      <c r="H56" s="23"/>
      <c r="I56" s="22" t="s">
        <v>99</v>
      </c>
      <c r="J56" s="2">
        <v>6.5204697333419848</v>
      </c>
      <c r="K56" s="2">
        <v>5.6628042295635126</v>
      </c>
      <c r="L56" s="2">
        <f t="shared" si="2"/>
        <v>-0.85766550377847217</v>
      </c>
      <c r="M56" s="2">
        <v>12.241412032643765</v>
      </c>
      <c r="N56" s="2">
        <v>11.419805692858361</v>
      </c>
      <c r="O56" s="2">
        <f t="shared" si="3"/>
        <v>-0.82160633978540432</v>
      </c>
      <c r="P56" s="23"/>
      <c r="Q56" s="22" t="s">
        <v>99</v>
      </c>
      <c r="R56" s="2">
        <v>99.795263360830674</v>
      </c>
      <c r="S56" s="2">
        <v>99.838346095974316</v>
      </c>
      <c r="T56" s="24">
        <f t="shared" si="4"/>
        <v>4.3082735143642026E-2</v>
      </c>
      <c r="U56" s="2">
        <v>94.437184991599779</v>
      </c>
      <c r="V56" s="2">
        <v>94.904665314401626</v>
      </c>
      <c r="W56" s="24">
        <f t="shared" si="5"/>
        <v>0.46748032280184759</v>
      </c>
      <c r="X56" s="23"/>
      <c r="Y56" s="22" t="s">
        <v>99</v>
      </c>
      <c r="Z56" s="2">
        <v>47.688656858092074</v>
      </c>
      <c r="AA56" s="2">
        <v>49.784331427425016</v>
      </c>
      <c r="AB56" s="24">
        <f t="shared" si="6"/>
        <v>2.0956745693329424</v>
      </c>
      <c r="AC56" s="2">
        <v>25.272331154684096</v>
      </c>
      <c r="AD56" s="2">
        <v>23.764258555133079</v>
      </c>
      <c r="AE56" s="24">
        <f t="shared" si="7"/>
        <v>-1.5080725995510171</v>
      </c>
      <c r="AF56" s="23"/>
      <c r="AG56" s="22" t="s">
        <v>99</v>
      </c>
      <c r="AH56" s="24">
        <v>53.158275771012676</v>
      </c>
      <c r="AI56" s="24">
        <v>50.916830451288774</v>
      </c>
      <c r="AJ56" s="24">
        <f t="shared" si="8"/>
        <v>-2.2414453197239013</v>
      </c>
      <c r="AK56" s="24">
        <v>48.97977401198294</v>
      </c>
      <c r="AL56" s="24">
        <v>38.773741708291212</v>
      </c>
      <c r="AM56" s="25">
        <f t="shared" si="9"/>
        <v>-10.206032303691728</v>
      </c>
    </row>
    <row r="57" spans="1:39" x14ac:dyDescent="0.4">
      <c r="A57" s="22" t="s">
        <v>109</v>
      </c>
      <c r="B57" s="2">
        <v>39.311657279399213</v>
      </c>
      <c r="C57" s="2">
        <v>40.257493195146949</v>
      </c>
      <c r="D57" s="2">
        <f t="shared" si="0"/>
        <v>0.94583591574773607</v>
      </c>
      <c r="E57" s="2">
        <v>24.268410333369065</v>
      </c>
      <c r="F57" s="2">
        <v>23.939913224195138</v>
      </c>
      <c r="G57" s="2">
        <f t="shared" si="1"/>
        <v>-0.32849710917392727</v>
      </c>
      <c r="H57" s="23"/>
      <c r="I57" s="22" t="s">
        <v>109</v>
      </c>
      <c r="J57" s="2">
        <v>6.6968742539085637</v>
      </c>
      <c r="K57" s="2">
        <v>6.4560407299449123</v>
      </c>
      <c r="L57" s="2">
        <f t="shared" si="2"/>
        <v>-0.24083352396365143</v>
      </c>
      <c r="M57" s="2">
        <v>10.784965757733721</v>
      </c>
      <c r="N57" s="2">
        <v>8.254629285342455</v>
      </c>
      <c r="O57" s="2">
        <f t="shared" si="3"/>
        <v>-2.5303364723912658</v>
      </c>
      <c r="P57" s="23"/>
      <c r="Q57" s="22" t="s">
        <v>109</v>
      </c>
      <c r="R57" s="2">
        <v>99.816862945895195</v>
      </c>
      <c r="S57" s="2">
        <v>99.830991718943423</v>
      </c>
      <c r="T57" s="24">
        <f t="shared" si="4"/>
        <v>1.4128773048227572E-2</v>
      </c>
      <c r="U57" s="2">
        <v>98.288491085146674</v>
      </c>
      <c r="V57" s="2">
        <v>97.677471105115401</v>
      </c>
      <c r="W57" s="24">
        <f t="shared" si="5"/>
        <v>-0.61101998003127278</v>
      </c>
      <c r="X57" s="23"/>
      <c r="Y57" s="22" t="s">
        <v>109</v>
      </c>
      <c r="Z57" s="2">
        <v>49.135990844936103</v>
      </c>
      <c r="AA57" s="2">
        <v>49.467428218585987</v>
      </c>
      <c r="AB57" s="24">
        <f t="shared" si="6"/>
        <v>0.33143737364988368</v>
      </c>
      <c r="AC57" s="2">
        <v>31.15487914055506</v>
      </c>
      <c r="AD57" s="2">
        <v>33.099824868651488</v>
      </c>
      <c r="AE57" s="24">
        <f t="shared" si="7"/>
        <v>1.9449457280964282</v>
      </c>
      <c r="AF57" s="23"/>
      <c r="AG57" s="22" t="s">
        <v>109</v>
      </c>
      <c r="AH57" s="24">
        <v>59.198065757971335</v>
      </c>
      <c r="AI57" s="24">
        <v>62.599978355570755</v>
      </c>
      <c r="AJ57" s="24">
        <f t="shared" si="8"/>
        <v>3.40191259759942</v>
      </c>
      <c r="AK57" s="24">
        <v>66.73334640333259</v>
      </c>
      <c r="AL57" s="24">
        <v>54.931637374843852</v>
      </c>
      <c r="AM57" s="25">
        <f t="shared" si="9"/>
        <v>-11.801709028488737</v>
      </c>
    </row>
    <row r="58" spans="1:39" x14ac:dyDescent="0.4">
      <c r="A58" s="22" t="s">
        <v>19</v>
      </c>
      <c r="B58" s="2">
        <v>40.896236664004888</v>
      </c>
      <c r="C58" s="2">
        <v>40.718825760587663</v>
      </c>
      <c r="D58" s="2">
        <f t="shared" si="0"/>
        <v>-0.17741090341722554</v>
      </c>
      <c r="E58" s="2">
        <v>25.728618672472997</v>
      </c>
      <c r="F58" s="2">
        <v>26.141010812894766</v>
      </c>
      <c r="G58" s="2">
        <f t="shared" si="1"/>
        <v>0.41239214042176897</v>
      </c>
      <c r="H58" s="23"/>
      <c r="I58" s="22" t="s">
        <v>19</v>
      </c>
      <c r="J58" s="2">
        <v>6.6130968565964992</v>
      </c>
      <c r="K58" s="2">
        <v>6.5074594024297179</v>
      </c>
      <c r="L58" s="2">
        <f t="shared" si="2"/>
        <v>-0.10563745416678127</v>
      </c>
      <c r="M58" s="2">
        <v>12.926453069631425</v>
      </c>
      <c r="N58" s="2">
        <v>10.241225811097973</v>
      </c>
      <c r="O58" s="2">
        <f t="shared" si="3"/>
        <v>-2.6852272585334518</v>
      </c>
      <c r="P58" s="23"/>
      <c r="Q58" s="22" t="s">
        <v>19</v>
      </c>
      <c r="R58" s="2">
        <v>99.574587382268987</v>
      </c>
      <c r="S58" s="2">
        <v>99.62309680380902</v>
      </c>
      <c r="T58" s="24">
        <f t="shared" si="4"/>
        <v>4.8509421540032349E-2</v>
      </c>
      <c r="U58" s="2">
        <v>98.695439818353321</v>
      </c>
      <c r="V58" s="2">
        <v>98.678203783972705</v>
      </c>
      <c r="W58" s="24">
        <f t="shared" si="5"/>
        <v>-1.7236034380616161E-2</v>
      </c>
      <c r="X58" s="23"/>
      <c r="Y58" s="22" t="s">
        <v>19</v>
      </c>
      <c r="Z58" s="2">
        <v>58.623573646737114</v>
      </c>
      <c r="AA58" s="2">
        <v>60.174508753629731</v>
      </c>
      <c r="AB58" s="24">
        <f t="shared" si="6"/>
        <v>1.5509351068926165</v>
      </c>
      <c r="AC58" s="2">
        <v>27.204030226700255</v>
      </c>
      <c r="AD58" s="2">
        <v>29.859329381580114</v>
      </c>
      <c r="AE58" s="24">
        <f t="shared" si="7"/>
        <v>2.6552991548798595</v>
      </c>
      <c r="AF58" s="23"/>
      <c r="AG58" s="22" t="s">
        <v>19</v>
      </c>
      <c r="AH58" s="24">
        <v>73.302124880936091</v>
      </c>
      <c r="AI58" s="24">
        <v>75.843829721703401</v>
      </c>
      <c r="AJ58" s="24">
        <f t="shared" si="8"/>
        <v>2.5417048407673093</v>
      </c>
      <c r="AK58" s="24">
        <v>74.491489901993702</v>
      </c>
      <c r="AL58" s="24">
        <v>70.147357685642987</v>
      </c>
      <c r="AM58" s="25">
        <f t="shared" si="9"/>
        <v>-4.3441322163507152</v>
      </c>
    </row>
    <row r="59" spans="1:39" x14ac:dyDescent="0.4">
      <c r="A59" s="22" t="s">
        <v>46</v>
      </c>
      <c r="B59" s="2">
        <v>41.241829427401065</v>
      </c>
      <c r="C59" s="2">
        <v>41.259423139954116</v>
      </c>
      <c r="D59" s="2">
        <f t="shared" si="0"/>
        <v>1.7593712553050977E-2</v>
      </c>
      <c r="E59" s="2">
        <v>27.594602490991527</v>
      </c>
      <c r="F59" s="2">
        <v>27.321208515701358</v>
      </c>
      <c r="G59" s="2">
        <f t="shared" si="1"/>
        <v>-0.27339397529016907</v>
      </c>
      <c r="H59" s="23"/>
      <c r="I59" s="22" t="s">
        <v>46</v>
      </c>
      <c r="J59" s="2">
        <v>5.9623495592056264</v>
      </c>
      <c r="K59" s="2">
        <v>6.6332324618121428</v>
      </c>
      <c r="L59" s="2">
        <f t="shared" si="2"/>
        <v>0.6708829026065164</v>
      </c>
      <c r="M59" s="2">
        <v>15.416920532683436</v>
      </c>
      <c r="N59" s="2">
        <v>11.474561164748014</v>
      </c>
      <c r="O59" s="2">
        <f t="shared" si="3"/>
        <v>-3.9423593679354223</v>
      </c>
      <c r="P59" s="23"/>
      <c r="Q59" s="22" t="s">
        <v>46</v>
      </c>
      <c r="R59" s="2">
        <v>99.516842197733553</v>
      </c>
      <c r="S59" s="2">
        <v>99.524582104228116</v>
      </c>
      <c r="T59" s="24">
        <f t="shared" si="4"/>
        <v>7.7399064945637974E-3</v>
      </c>
      <c r="U59" s="2">
        <v>97.705950461515158</v>
      </c>
      <c r="V59" s="2">
        <v>97.503505715378395</v>
      </c>
      <c r="W59" s="24">
        <f t="shared" si="5"/>
        <v>-0.20244474613676289</v>
      </c>
      <c r="X59" s="23"/>
      <c r="Y59" s="22" t="s">
        <v>46</v>
      </c>
      <c r="Z59" s="2">
        <v>43.567775785349006</v>
      </c>
      <c r="AA59" s="2">
        <v>43.971014492753625</v>
      </c>
      <c r="AB59" s="24">
        <f t="shared" si="6"/>
        <v>0.40323870740461842</v>
      </c>
      <c r="AC59" s="2">
        <v>19.920318725099602</v>
      </c>
      <c r="AD59" s="2">
        <v>21.468459152016546</v>
      </c>
      <c r="AE59" s="24">
        <f t="shared" si="7"/>
        <v>1.5481404269169445</v>
      </c>
      <c r="AF59" s="23"/>
      <c r="AG59" s="22" t="s">
        <v>46</v>
      </c>
      <c r="AH59" s="24">
        <v>43.409573950028772</v>
      </c>
      <c r="AI59" s="24">
        <v>44.782253700996819</v>
      </c>
      <c r="AJ59" s="24">
        <f t="shared" si="8"/>
        <v>1.3726797509680466</v>
      </c>
      <c r="AK59" s="24">
        <v>76.689001557157212</v>
      </c>
      <c r="AL59" s="24">
        <v>62.673387311773801</v>
      </c>
      <c r="AM59" s="25">
        <f t="shared" si="9"/>
        <v>-14.015614245383411</v>
      </c>
    </row>
    <row r="60" spans="1:39" x14ac:dyDescent="0.4">
      <c r="A60" s="22" t="s">
        <v>88</v>
      </c>
      <c r="B60" s="2">
        <v>37.580278310758899</v>
      </c>
      <c r="C60" s="2">
        <v>38.260588871940961</v>
      </c>
      <c r="D60" s="2">
        <f t="shared" si="0"/>
        <v>0.68031056118206124</v>
      </c>
      <c r="E60" s="2">
        <v>19.14509049083355</v>
      </c>
      <c r="F60" s="2">
        <v>21.628104503200841</v>
      </c>
      <c r="G60" s="2">
        <f t="shared" si="1"/>
        <v>2.4830140123672919</v>
      </c>
      <c r="H60" s="23"/>
      <c r="I60" s="22" t="s">
        <v>88</v>
      </c>
      <c r="J60" s="2">
        <v>8.5554931804487442</v>
      </c>
      <c r="K60" s="2">
        <v>8.2811022519458497</v>
      </c>
      <c r="L60" s="2">
        <f t="shared" si="2"/>
        <v>-0.27439092850289448</v>
      </c>
      <c r="M60" s="2">
        <v>9.6588314939307587</v>
      </c>
      <c r="N60" s="2">
        <v>8.2507918747811519</v>
      </c>
      <c r="O60" s="2">
        <f t="shared" si="3"/>
        <v>-1.4080396191496067</v>
      </c>
      <c r="P60" s="23"/>
      <c r="Q60" s="22" t="s">
        <v>88</v>
      </c>
      <c r="R60" s="2">
        <v>99.826326710146915</v>
      </c>
      <c r="S60" s="2">
        <v>99.840949619793179</v>
      </c>
      <c r="T60" s="24">
        <f t="shared" si="4"/>
        <v>1.4622909646263338E-2</v>
      </c>
      <c r="U60" s="2">
        <v>96.197272364498488</v>
      </c>
      <c r="V60" s="2">
        <v>96.883306856253043</v>
      </c>
      <c r="W60" s="24">
        <f t="shared" si="5"/>
        <v>0.68603449175455467</v>
      </c>
      <c r="X60" s="23"/>
      <c r="Y60" s="22" t="s">
        <v>88</v>
      </c>
      <c r="Z60" s="2">
        <v>49.524859073258824</v>
      </c>
      <c r="AA60" s="2">
        <v>49.560792836848123</v>
      </c>
      <c r="AB60" s="24">
        <f t="shared" si="6"/>
        <v>3.5933763589298451E-2</v>
      </c>
      <c r="AC60" s="2">
        <v>36.708463949843264</v>
      </c>
      <c r="AD60" s="2">
        <v>38.10937886661717</v>
      </c>
      <c r="AE60" s="24">
        <f t="shared" si="7"/>
        <v>1.4009149167739068</v>
      </c>
      <c r="AF60" s="23"/>
      <c r="AG60" s="22" t="s">
        <v>88</v>
      </c>
      <c r="AH60" s="24">
        <v>67.745354411656763</v>
      </c>
      <c r="AI60" s="24">
        <v>69.910480749324293</v>
      </c>
      <c r="AJ60" s="24">
        <f t="shared" si="8"/>
        <v>2.1651263376675303</v>
      </c>
      <c r="AK60" s="24">
        <v>48.22002751871706</v>
      </c>
      <c r="AL60" s="24">
        <v>49.121969467065512</v>
      </c>
      <c r="AM60" s="25">
        <f t="shared" si="9"/>
        <v>0.90194194834845121</v>
      </c>
    </row>
    <row r="61" spans="1:39" x14ac:dyDescent="0.4">
      <c r="A61" s="22" t="s">
        <v>3</v>
      </c>
      <c r="B61" s="2">
        <v>41.051709212221027</v>
      </c>
      <c r="C61" s="2">
        <v>41.368918766168818</v>
      </c>
      <c r="D61" s="2">
        <f t="shared" si="0"/>
        <v>0.31720955394779082</v>
      </c>
      <c r="E61" s="2">
        <v>28.293143216607252</v>
      </c>
      <c r="F61" s="2">
        <v>28.112213852577689</v>
      </c>
      <c r="G61" s="2">
        <f t="shared" si="1"/>
        <v>-0.18092936402956283</v>
      </c>
      <c r="H61" s="23"/>
      <c r="I61" s="22" t="s">
        <v>3</v>
      </c>
      <c r="J61" s="2">
        <v>5.6157045865450668</v>
      </c>
      <c r="K61" s="2">
        <v>5.4504799278669376</v>
      </c>
      <c r="L61" s="2">
        <f t="shared" si="2"/>
        <v>-0.16522465867812919</v>
      </c>
      <c r="M61" s="2">
        <v>14.302666260619361</v>
      </c>
      <c r="N61" s="2">
        <v>11.817151812280944</v>
      </c>
      <c r="O61" s="2">
        <f t="shared" si="3"/>
        <v>-2.4855144483384173</v>
      </c>
      <c r="P61" s="23"/>
      <c r="Q61" s="22" t="s">
        <v>3</v>
      </c>
      <c r="R61" s="2">
        <v>99.404784527353726</v>
      </c>
      <c r="S61" s="2">
        <v>99.446767943252127</v>
      </c>
      <c r="T61" s="24">
        <f t="shared" si="4"/>
        <v>4.1983415898400267E-2</v>
      </c>
      <c r="U61" s="2">
        <v>96.890333403229192</v>
      </c>
      <c r="V61" s="2">
        <v>98.002475922700853</v>
      </c>
      <c r="W61" s="24">
        <f t="shared" si="5"/>
        <v>1.1121425194716608</v>
      </c>
      <c r="X61" s="23"/>
      <c r="Y61" s="22" t="s">
        <v>3</v>
      </c>
      <c r="Z61" s="2">
        <v>50.308666093615692</v>
      </c>
      <c r="AA61" s="2">
        <v>47.852548243443835</v>
      </c>
      <c r="AB61" s="24">
        <f t="shared" si="6"/>
        <v>-2.4561178501718572</v>
      </c>
      <c r="AC61" s="2">
        <v>28.82689556509299</v>
      </c>
      <c r="AD61" s="2">
        <v>30.209371884346957</v>
      </c>
      <c r="AE61" s="24">
        <f t="shared" si="7"/>
        <v>1.3824763192539677</v>
      </c>
      <c r="AF61" s="23"/>
      <c r="AG61" s="22" t="s">
        <v>3</v>
      </c>
      <c r="AH61" s="24">
        <v>44.068954881646036</v>
      </c>
      <c r="AI61" s="24">
        <v>33.313170248653314</v>
      </c>
      <c r="AJ61" s="24">
        <f t="shared" si="8"/>
        <v>-10.755784632992722</v>
      </c>
      <c r="AK61" s="24">
        <v>84.661867794432879</v>
      </c>
      <c r="AL61" s="24">
        <v>82.090715089568107</v>
      </c>
      <c r="AM61" s="25">
        <f t="shared" si="9"/>
        <v>-2.5711527048647724</v>
      </c>
    </row>
    <row r="62" spans="1:39" x14ac:dyDescent="0.4">
      <c r="A62" s="22" t="s">
        <v>118</v>
      </c>
      <c r="B62" s="2">
        <v>39.652810415687526</v>
      </c>
      <c r="C62" s="2">
        <v>40.86531269183746</v>
      </c>
      <c r="D62" s="2">
        <f t="shared" si="0"/>
        <v>1.2125022761499338</v>
      </c>
      <c r="E62" s="2">
        <v>19.465281784958645</v>
      </c>
      <c r="F62" s="2">
        <v>22.265039606080069</v>
      </c>
      <c r="G62" s="2">
        <f t="shared" si="1"/>
        <v>2.7997578211214247</v>
      </c>
      <c r="H62" s="23"/>
      <c r="I62" s="22" t="s">
        <v>118</v>
      </c>
      <c r="J62" s="2">
        <v>5.8284223938838897</v>
      </c>
      <c r="K62" s="2">
        <v>5.0554949637518449</v>
      </c>
      <c r="L62" s="2">
        <f t="shared" si="2"/>
        <v>-0.77292743013204479</v>
      </c>
      <c r="M62" s="2">
        <v>6.1016302793402613</v>
      </c>
      <c r="N62" s="2">
        <v>3.9041318728988177</v>
      </c>
      <c r="O62" s="2">
        <f t="shared" si="3"/>
        <v>-2.1974984064414436</v>
      </c>
      <c r="P62" s="23"/>
      <c r="Q62" s="22" t="s">
        <v>118</v>
      </c>
      <c r="R62" s="2">
        <v>99.707008789736307</v>
      </c>
      <c r="S62" s="2">
        <v>99.661592270272223</v>
      </c>
      <c r="T62" s="24">
        <f t="shared" si="4"/>
        <v>-4.5416519464083649E-2</v>
      </c>
      <c r="U62" s="2">
        <v>95.249086362762071</v>
      </c>
      <c r="V62" s="2">
        <v>96.424748447869831</v>
      </c>
      <c r="W62" s="24">
        <f t="shared" si="5"/>
        <v>1.1756620851077599</v>
      </c>
      <c r="X62" s="23"/>
      <c r="Y62" s="22" t="s">
        <v>118</v>
      </c>
      <c r="Z62" s="2">
        <v>48.300427437410953</v>
      </c>
      <c r="AA62" s="2">
        <v>49.943281427245537</v>
      </c>
      <c r="AB62" s="24">
        <f t="shared" si="6"/>
        <v>1.6428539898345846</v>
      </c>
      <c r="AC62" s="2">
        <v>48.795180722891565</v>
      </c>
      <c r="AD62" s="2">
        <v>38.356164383561641</v>
      </c>
      <c r="AE62" s="24">
        <f t="shared" si="7"/>
        <v>-10.439016339329925</v>
      </c>
      <c r="AF62" s="23"/>
      <c r="AG62" s="22" t="s">
        <v>118</v>
      </c>
      <c r="AH62" s="24">
        <v>46.550123803778291</v>
      </c>
      <c r="AI62" s="24">
        <v>40.5632763723764</v>
      </c>
      <c r="AJ62" s="24">
        <f t="shared" si="8"/>
        <v>-5.9868474314018911</v>
      </c>
      <c r="AK62" s="24">
        <v>50.629602360073193</v>
      </c>
      <c r="AL62" s="24">
        <v>36.332900669546596</v>
      </c>
      <c r="AM62" s="25">
        <f t="shared" si="9"/>
        <v>-14.296701690526596</v>
      </c>
    </row>
    <row r="63" spans="1:39" x14ac:dyDescent="0.4">
      <c r="A63" s="22" t="s">
        <v>119</v>
      </c>
      <c r="B63" s="2">
        <v>39.868428850826767</v>
      </c>
      <c r="C63" s="2">
        <v>41.172636224749617</v>
      </c>
      <c r="D63" s="2">
        <f t="shared" si="0"/>
        <v>1.3042073739228499</v>
      </c>
      <c r="E63" s="2">
        <v>19.056785370548603</v>
      </c>
      <c r="F63" s="2">
        <v>20.852459016393443</v>
      </c>
      <c r="G63" s="2">
        <f t="shared" si="1"/>
        <v>1.7956736458448397</v>
      </c>
      <c r="H63" s="23"/>
      <c r="I63" s="22" t="s">
        <v>119</v>
      </c>
      <c r="J63" s="2">
        <v>4.8626083765310337</v>
      </c>
      <c r="K63" s="2">
        <v>4.4602731579409758</v>
      </c>
      <c r="L63" s="2">
        <f t="shared" si="2"/>
        <v>-0.40233521859005794</v>
      </c>
      <c r="M63" s="2">
        <v>4.9914209951645612</v>
      </c>
      <c r="N63" s="2">
        <v>2.6516407026847859</v>
      </c>
      <c r="O63" s="2">
        <f t="shared" si="3"/>
        <v>-2.3397802924797753</v>
      </c>
      <c r="P63" s="23"/>
      <c r="Q63" s="22" t="s">
        <v>119</v>
      </c>
      <c r="R63" s="2">
        <v>99.531137846790074</v>
      </c>
      <c r="S63" s="2">
        <v>99.590561874045164</v>
      </c>
      <c r="T63" s="24">
        <f t="shared" si="4"/>
        <v>5.942402725509055E-2</v>
      </c>
      <c r="U63" s="2">
        <v>94.000641642605061</v>
      </c>
      <c r="V63" s="2">
        <v>96.26229508196721</v>
      </c>
      <c r="W63" s="24">
        <f t="shared" si="5"/>
        <v>2.2616534393621492</v>
      </c>
      <c r="X63" s="23"/>
      <c r="Y63" s="22" t="s">
        <v>119</v>
      </c>
      <c r="Z63" s="2">
        <v>50.092421441774491</v>
      </c>
      <c r="AA63" s="2">
        <v>49.347756920139993</v>
      </c>
      <c r="AB63" s="24">
        <f t="shared" si="6"/>
        <v>-0.74466452163449759</v>
      </c>
      <c r="AC63" s="2">
        <v>46.296296296296298</v>
      </c>
      <c r="AD63" s="2">
        <v>49.532710280373834</v>
      </c>
      <c r="AE63" s="24">
        <f t="shared" si="7"/>
        <v>3.2364139840775366</v>
      </c>
      <c r="AF63" s="23"/>
      <c r="AG63" s="22" t="s">
        <v>119</v>
      </c>
      <c r="AH63" s="24">
        <v>33.25339093182631</v>
      </c>
      <c r="AI63" s="24">
        <v>30.12330737529464</v>
      </c>
      <c r="AJ63" s="24">
        <f t="shared" si="8"/>
        <v>-3.1300835565316696</v>
      </c>
      <c r="AK63" s="24">
        <v>39.068292603463469</v>
      </c>
      <c r="AL63" s="24">
        <v>41.876921434686174</v>
      </c>
      <c r="AM63" s="25">
        <f t="shared" si="9"/>
        <v>2.8086288312227055</v>
      </c>
    </row>
    <row r="64" spans="1:39" x14ac:dyDescent="0.4">
      <c r="A64" s="22" t="s">
        <v>35</v>
      </c>
      <c r="B64" s="2">
        <v>40.010924305747281</v>
      </c>
      <c r="C64" s="2">
        <v>40.370632474121699</v>
      </c>
      <c r="D64" s="2">
        <f t="shared" si="0"/>
        <v>0.35970816837441788</v>
      </c>
      <c r="E64" s="2">
        <v>26.083836696225848</v>
      </c>
      <c r="F64" s="2">
        <v>26.666252755098874</v>
      </c>
      <c r="G64" s="2">
        <f t="shared" si="1"/>
        <v>0.58241605887302583</v>
      </c>
      <c r="H64" s="23"/>
      <c r="I64" s="22" t="s">
        <v>35</v>
      </c>
      <c r="J64" s="2">
        <v>6.0548421190995771</v>
      </c>
      <c r="K64" s="2">
        <v>5.8713365593512155</v>
      </c>
      <c r="L64" s="2">
        <f t="shared" si="2"/>
        <v>-0.18350555974836169</v>
      </c>
      <c r="M64" s="2">
        <v>13.442996113127322</v>
      </c>
      <c r="N64" s="2">
        <v>11.449883255068087</v>
      </c>
      <c r="O64" s="2">
        <f t="shared" si="3"/>
        <v>-1.9931128580592343</v>
      </c>
      <c r="P64" s="23"/>
      <c r="Q64" s="22" t="s">
        <v>35</v>
      </c>
      <c r="R64" s="2">
        <v>99.262073856874935</v>
      </c>
      <c r="S64" s="2">
        <v>99.340178239435772</v>
      </c>
      <c r="T64" s="24">
        <f t="shared" si="4"/>
        <v>7.8104382560837848E-2</v>
      </c>
      <c r="U64" s="2">
        <v>97.866598123634503</v>
      </c>
      <c r="V64" s="2">
        <v>98.216041142809843</v>
      </c>
      <c r="W64" s="24">
        <f t="shared" si="5"/>
        <v>0.34944301917533949</v>
      </c>
      <c r="X64" s="23"/>
      <c r="Y64" s="22" t="s">
        <v>35</v>
      </c>
      <c r="Z64" s="2">
        <v>48.544789125130706</v>
      </c>
      <c r="AA64" s="2">
        <v>50.21766169154229</v>
      </c>
      <c r="AB64" s="24">
        <f t="shared" si="6"/>
        <v>1.6728725664115842</v>
      </c>
      <c r="AC64" s="2">
        <v>27.900717703349283</v>
      </c>
      <c r="AD64" s="2">
        <v>30.167014613778704</v>
      </c>
      <c r="AE64" s="24">
        <f t="shared" si="7"/>
        <v>2.2662969104294213</v>
      </c>
      <c r="AF64" s="23"/>
      <c r="AG64" s="22" t="s">
        <v>35</v>
      </c>
      <c r="AH64" s="24">
        <v>32.805262539213551</v>
      </c>
      <c r="AI64" s="24">
        <v>28.515712317901144</v>
      </c>
      <c r="AJ64" s="24">
        <f t="shared" si="8"/>
        <v>-4.2895502213124068</v>
      </c>
      <c r="AK64" s="24">
        <v>76.070952976933796</v>
      </c>
      <c r="AL64" s="24">
        <v>75.192983730312619</v>
      </c>
      <c r="AM64" s="25">
        <f t="shared" si="9"/>
        <v>-0.87796924662117704</v>
      </c>
    </row>
    <row r="65" spans="1:39" x14ac:dyDescent="0.4">
      <c r="A65" s="22" t="s">
        <v>108</v>
      </c>
      <c r="B65" s="2">
        <v>39.076078042133332</v>
      </c>
      <c r="C65" s="2">
        <v>40.038606011800645</v>
      </c>
      <c r="D65" s="2">
        <f t="shared" si="0"/>
        <v>0.96252796966731324</v>
      </c>
      <c r="E65" s="2">
        <v>22.265178806783233</v>
      </c>
      <c r="F65" s="2">
        <v>24.02172965749644</v>
      </c>
      <c r="G65" s="2">
        <f t="shared" si="1"/>
        <v>1.7565508507132073</v>
      </c>
      <c r="H65" s="23"/>
      <c r="I65" s="22" t="s">
        <v>108</v>
      </c>
      <c r="J65" s="2">
        <v>8.3968173069830137</v>
      </c>
      <c r="K65" s="2">
        <v>7.9522150680147226</v>
      </c>
      <c r="L65" s="2">
        <f t="shared" si="2"/>
        <v>-0.4446022389682911</v>
      </c>
      <c r="M65" s="2">
        <v>11.035727804792824</v>
      </c>
      <c r="N65" s="2">
        <v>10.942748595485016</v>
      </c>
      <c r="O65" s="2">
        <f t="shared" si="3"/>
        <v>-9.2979209307808119E-2</v>
      </c>
      <c r="P65" s="23"/>
      <c r="Q65" s="22" t="s">
        <v>108</v>
      </c>
      <c r="R65" s="2">
        <v>99.643940126761692</v>
      </c>
      <c r="S65" s="2">
        <v>99.698657680254001</v>
      </c>
      <c r="T65" s="24">
        <f t="shared" si="4"/>
        <v>5.4717553492309889E-2</v>
      </c>
      <c r="U65" s="2">
        <v>94.227220806607505</v>
      </c>
      <c r="V65" s="2">
        <v>95.369375127095253</v>
      </c>
      <c r="W65" s="24">
        <f t="shared" si="5"/>
        <v>1.142154320487748</v>
      </c>
      <c r="X65" s="23"/>
      <c r="Y65" s="22" t="s">
        <v>108</v>
      </c>
      <c r="Z65" s="2">
        <v>53.421488744648528</v>
      </c>
      <c r="AA65" s="2">
        <v>58.451777549356677</v>
      </c>
      <c r="AB65" s="24">
        <f t="shared" si="6"/>
        <v>5.0302888047081495</v>
      </c>
      <c r="AC65" s="2">
        <v>38.851351351351347</v>
      </c>
      <c r="AD65" s="2">
        <v>43.339472068753835</v>
      </c>
      <c r="AE65" s="24">
        <f t="shared" si="7"/>
        <v>4.488120717402488</v>
      </c>
      <c r="AF65" s="23"/>
      <c r="AG65" s="22" t="s">
        <v>108</v>
      </c>
      <c r="AH65" s="24">
        <v>74.461963923817748</v>
      </c>
      <c r="AI65" s="24">
        <v>89.876267108444537</v>
      </c>
      <c r="AJ65" s="24">
        <f t="shared" si="8"/>
        <v>15.414303184626789</v>
      </c>
      <c r="AK65" s="24">
        <v>60.41952105175919</v>
      </c>
      <c r="AL65" s="24">
        <v>70.720142262358252</v>
      </c>
      <c r="AM65" s="25">
        <f t="shared" si="9"/>
        <v>10.300621210599061</v>
      </c>
    </row>
    <row r="66" spans="1:39" x14ac:dyDescent="0.4">
      <c r="A66" s="22" t="s">
        <v>44</v>
      </c>
      <c r="B66" s="2">
        <v>41.048537727400657</v>
      </c>
      <c r="C66" s="2">
        <v>40.905771584645493</v>
      </c>
      <c r="D66" s="2">
        <f t="shared" si="0"/>
        <v>-0.14276614275516408</v>
      </c>
      <c r="E66" s="2">
        <v>26.96469559514701</v>
      </c>
      <c r="F66" s="2">
        <v>27.7220469733439</v>
      </c>
      <c r="G66" s="2">
        <f t="shared" si="1"/>
        <v>0.75735137819689058</v>
      </c>
      <c r="H66" s="23"/>
      <c r="I66" s="22" t="s">
        <v>44</v>
      </c>
      <c r="J66" s="2">
        <v>6.3043942702676423</v>
      </c>
      <c r="K66" s="2">
        <v>6.1674870424096229</v>
      </c>
      <c r="L66" s="2">
        <f t="shared" si="2"/>
        <v>-0.13690722785801945</v>
      </c>
      <c r="M66" s="2">
        <v>15.162966086188653</v>
      </c>
      <c r="N66" s="2">
        <v>12.851682014377726</v>
      </c>
      <c r="O66" s="2">
        <f t="shared" si="3"/>
        <v>-2.3112840718109275</v>
      </c>
      <c r="P66" s="23"/>
      <c r="Q66" s="22" t="s">
        <v>44</v>
      </c>
      <c r="R66" s="2">
        <v>99.388480925210459</v>
      </c>
      <c r="S66" s="2">
        <v>99.425934059080191</v>
      </c>
      <c r="T66" s="24">
        <f t="shared" si="4"/>
        <v>3.7453133869732369E-2</v>
      </c>
      <c r="U66" s="2">
        <v>96.599159939415699</v>
      </c>
      <c r="V66" s="2">
        <v>97.098177577778117</v>
      </c>
      <c r="W66" s="24">
        <f t="shared" si="5"/>
        <v>0.49901763836241742</v>
      </c>
      <c r="X66" s="23"/>
      <c r="Y66" s="22" t="s">
        <v>44</v>
      </c>
      <c r="Z66" s="2">
        <v>49.320295730980206</v>
      </c>
      <c r="AA66" s="2">
        <v>51.575302942873627</v>
      </c>
      <c r="AB66" s="24">
        <f t="shared" si="6"/>
        <v>2.255007211893421</v>
      </c>
      <c r="AC66" s="2">
        <v>21.841541755888652</v>
      </c>
      <c r="AD66" s="2">
        <v>23.79603399433428</v>
      </c>
      <c r="AE66" s="24">
        <f t="shared" si="7"/>
        <v>1.9544922384456278</v>
      </c>
      <c r="AF66" s="23"/>
      <c r="AG66" s="22" t="s">
        <v>44</v>
      </c>
      <c r="AH66" s="24">
        <v>48.995294806651074</v>
      </c>
      <c r="AI66" s="24">
        <v>44.672834702046629</v>
      </c>
      <c r="AJ66" s="24">
        <f t="shared" si="8"/>
        <v>-4.3224601046044455</v>
      </c>
      <c r="AK66" s="24">
        <v>73.395572681734265</v>
      </c>
      <c r="AL66" s="24">
        <v>70.918865239904605</v>
      </c>
      <c r="AM66" s="25">
        <f t="shared" si="9"/>
        <v>-2.4767074418296602</v>
      </c>
    </row>
    <row r="67" spans="1:39" x14ac:dyDescent="0.4">
      <c r="A67" s="22" t="s">
        <v>22</v>
      </c>
      <c r="B67" s="2">
        <v>40.994712180802019</v>
      </c>
      <c r="C67" s="2">
        <v>41.188511157490524</v>
      </c>
      <c r="D67" s="2">
        <f t="shared" si="0"/>
        <v>0.19379897668850532</v>
      </c>
      <c r="E67" s="2">
        <v>26.881027903456939</v>
      </c>
      <c r="F67" s="2">
        <v>27.731317426569017</v>
      </c>
      <c r="G67" s="2">
        <f t="shared" si="1"/>
        <v>0.85028952311207817</v>
      </c>
      <c r="H67" s="23"/>
      <c r="I67" s="22" t="s">
        <v>22</v>
      </c>
      <c r="J67" s="2">
        <v>5.643034763597524</v>
      </c>
      <c r="K67" s="2">
        <v>5.524458428450326</v>
      </c>
      <c r="L67" s="2">
        <f t="shared" si="2"/>
        <v>-0.11857633514719801</v>
      </c>
      <c r="M67" s="2">
        <v>14.782517080128699</v>
      </c>
      <c r="N67" s="2">
        <v>12.172381231997335</v>
      </c>
      <c r="O67" s="2">
        <f t="shared" si="3"/>
        <v>-2.6101358481313639</v>
      </c>
      <c r="P67" s="23"/>
      <c r="Q67" s="22" t="s">
        <v>22</v>
      </c>
      <c r="R67" s="2">
        <v>99.063288651365653</v>
      </c>
      <c r="S67" s="2">
        <v>99.1452937233433</v>
      </c>
      <c r="T67" s="24">
        <f t="shared" si="4"/>
        <v>8.2005071977647503E-2</v>
      </c>
      <c r="U67" s="2">
        <v>97.016439370763365</v>
      </c>
      <c r="V67" s="2">
        <v>97.475391763130958</v>
      </c>
      <c r="W67" s="24">
        <f t="shared" si="5"/>
        <v>0.45895239236759267</v>
      </c>
      <c r="X67" s="23"/>
      <c r="Y67" s="22" t="s">
        <v>22</v>
      </c>
      <c r="Z67" s="2">
        <v>49.535529014356378</v>
      </c>
      <c r="AA67" s="2">
        <v>50.197344815213498</v>
      </c>
      <c r="AB67" s="24">
        <f t="shared" si="6"/>
        <v>0.66181580085712</v>
      </c>
      <c r="AC67" s="2">
        <v>24.819855884707767</v>
      </c>
      <c r="AD67" s="2">
        <v>29.465592972181554</v>
      </c>
      <c r="AE67" s="24">
        <f t="shared" si="7"/>
        <v>4.6457370874737869</v>
      </c>
      <c r="AF67" s="23"/>
      <c r="AG67" s="22" t="s">
        <v>22</v>
      </c>
      <c r="AH67" s="24">
        <v>28.276870107345005</v>
      </c>
      <c r="AI67" s="24">
        <v>19.527804489336003</v>
      </c>
      <c r="AJ67" s="24">
        <f t="shared" si="8"/>
        <v>-8.7490656180090021</v>
      </c>
      <c r="AK67" s="24">
        <v>76.838596871063416</v>
      </c>
      <c r="AL67" s="24">
        <v>78.512954900596725</v>
      </c>
      <c r="AM67" s="25">
        <f t="shared" si="9"/>
        <v>1.6743580295333089</v>
      </c>
    </row>
    <row r="68" spans="1:39" x14ac:dyDescent="0.4">
      <c r="A68" s="22" t="s">
        <v>64</v>
      </c>
      <c r="B68" s="2">
        <v>42.325925643456749</v>
      </c>
      <c r="C68" s="2">
        <v>42.623543781354464</v>
      </c>
      <c r="D68" s="2">
        <f t="shared" si="0"/>
        <v>0.29761813789771452</v>
      </c>
      <c r="E68" s="2">
        <v>26.232679438863972</v>
      </c>
      <c r="F68" s="2">
        <v>26.792356992395831</v>
      </c>
      <c r="G68" s="2">
        <f t="shared" si="1"/>
        <v>0.55967755353185922</v>
      </c>
      <c r="H68" s="23"/>
      <c r="I68" s="22" t="s">
        <v>64</v>
      </c>
      <c r="J68" s="2">
        <v>6.1130101857534482</v>
      </c>
      <c r="K68" s="2">
        <v>5.5955836480339434</v>
      </c>
      <c r="L68" s="2">
        <f t="shared" si="2"/>
        <v>-0.51742653771950486</v>
      </c>
      <c r="M68" s="2">
        <v>10.919613964561147</v>
      </c>
      <c r="N68" s="2">
        <v>8.666587789872219</v>
      </c>
      <c r="O68" s="2">
        <f t="shared" si="3"/>
        <v>-2.2530261746889284</v>
      </c>
      <c r="P68" s="23"/>
      <c r="Q68" s="22" t="s">
        <v>64</v>
      </c>
      <c r="R68" s="2">
        <v>99.508773267836432</v>
      </c>
      <c r="S68" s="2">
        <v>99.551099360984963</v>
      </c>
      <c r="T68" s="24">
        <f t="shared" si="4"/>
        <v>4.2326093148531641E-2</v>
      </c>
      <c r="U68" s="2">
        <v>97.9838651897918</v>
      </c>
      <c r="V68" s="2">
        <v>97.93537206627127</v>
      </c>
      <c r="W68" s="24">
        <f t="shared" si="5"/>
        <v>-4.849312352052948E-2</v>
      </c>
      <c r="X68" s="23"/>
      <c r="Y68" s="22" t="s">
        <v>64</v>
      </c>
      <c r="Z68" s="2">
        <v>55.424800222637458</v>
      </c>
      <c r="AA68" s="2">
        <v>55.659620016055655</v>
      </c>
      <c r="AB68" s="24">
        <f t="shared" si="6"/>
        <v>0.23481979341819681</v>
      </c>
      <c r="AC68" s="2">
        <v>35.075461151481271</v>
      </c>
      <c r="AD68" s="2">
        <v>33.689979123173281</v>
      </c>
      <c r="AE68" s="24">
        <f t="shared" si="7"/>
        <v>-1.3854820283079903</v>
      </c>
      <c r="AF68" s="23"/>
      <c r="AG68" s="22" t="s">
        <v>64</v>
      </c>
      <c r="AH68" s="24">
        <v>70.124293024737639</v>
      </c>
      <c r="AI68" s="24">
        <v>67.354695066366503</v>
      </c>
      <c r="AJ68" s="24">
        <f t="shared" si="8"/>
        <v>-2.7695979583711363</v>
      </c>
      <c r="AK68" s="24">
        <v>77.793856005758059</v>
      </c>
      <c r="AL68" s="24">
        <v>70.778593145615005</v>
      </c>
      <c r="AM68" s="25">
        <f t="shared" si="9"/>
        <v>-7.0152628601430536</v>
      </c>
    </row>
    <row r="69" spans="1:39" x14ac:dyDescent="0.4">
      <c r="A69" s="22" t="s">
        <v>67</v>
      </c>
      <c r="B69" s="2">
        <v>41.283086722642977</v>
      </c>
      <c r="C69" s="2">
        <v>41.287124399412484</v>
      </c>
      <c r="D69" s="2">
        <f t="shared" si="0"/>
        <v>4.0376767695065041E-3</v>
      </c>
      <c r="E69" s="2">
        <v>24.994714960186034</v>
      </c>
      <c r="F69" s="2">
        <v>24.814565070802427</v>
      </c>
      <c r="G69" s="2">
        <f t="shared" si="1"/>
        <v>-0.18014988938360688</v>
      </c>
      <c r="H69" s="23"/>
      <c r="I69" s="22" t="s">
        <v>67</v>
      </c>
      <c r="J69" s="2">
        <v>6.0151428254132933</v>
      </c>
      <c r="K69" s="2">
        <v>5.8172343729839051</v>
      </c>
      <c r="L69" s="2">
        <f t="shared" si="2"/>
        <v>-0.19790845242938815</v>
      </c>
      <c r="M69" s="2">
        <v>10.157245327143579</v>
      </c>
      <c r="N69" s="2">
        <v>8.9505402417715647</v>
      </c>
      <c r="O69" s="2">
        <f t="shared" si="3"/>
        <v>-1.2067050853720147</v>
      </c>
      <c r="P69" s="23"/>
      <c r="Q69" s="22" t="s">
        <v>67</v>
      </c>
      <c r="R69" s="2">
        <v>99.608369016960523</v>
      </c>
      <c r="S69" s="2">
        <v>99.644937638477444</v>
      </c>
      <c r="T69" s="24">
        <f t="shared" si="4"/>
        <v>3.656862151692053E-2</v>
      </c>
      <c r="U69" s="2">
        <v>96.850116270875901</v>
      </c>
      <c r="V69" s="2">
        <v>97.072080065301492</v>
      </c>
      <c r="W69" s="24">
        <f t="shared" si="5"/>
        <v>0.22196379442559078</v>
      </c>
      <c r="X69" s="23"/>
      <c r="Y69" s="22" t="s">
        <v>67</v>
      </c>
      <c r="Z69" s="2">
        <v>54.892407632967924</v>
      </c>
      <c r="AA69" s="2">
        <v>55.987436199450336</v>
      </c>
      <c r="AB69" s="24">
        <f t="shared" si="6"/>
        <v>1.0950285664824122</v>
      </c>
      <c r="AC69" s="2">
        <v>35.245335176226675</v>
      </c>
      <c r="AD69" s="2">
        <v>35.994764397905762</v>
      </c>
      <c r="AE69" s="24">
        <f t="shared" si="7"/>
        <v>0.74942922167908677</v>
      </c>
      <c r="AF69" s="23"/>
      <c r="AG69" s="22" t="s">
        <v>67</v>
      </c>
      <c r="AH69" s="24">
        <v>65.446373751808039</v>
      </c>
      <c r="AI69" s="24">
        <v>64.893479845930273</v>
      </c>
      <c r="AJ69" s="24">
        <f t="shared" si="8"/>
        <v>-0.55289390587776666</v>
      </c>
      <c r="AK69" s="24">
        <v>68.501822697676445</v>
      </c>
      <c r="AL69" s="24">
        <v>63.140205192205407</v>
      </c>
      <c r="AM69" s="25">
        <f t="shared" si="9"/>
        <v>-5.3616175054710382</v>
      </c>
    </row>
    <row r="70" spans="1:39" x14ac:dyDescent="0.4">
      <c r="A70" s="22" t="s">
        <v>80</v>
      </c>
      <c r="B70" s="2">
        <v>40.2439187249187</v>
      </c>
      <c r="C70" s="2">
        <v>40.68319201590328</v>
      </c>
      <c r="D70" s="2">
        <f t="shared" ref="D70:D106" si="10">C70-B70</f>
        <v>0.43927329098458046</v>
      </c>
      <c r="E70" s="2">
        <v>23.305814575043058</v>
      </c>
      <c r="F70" s="2">
        <v>24.668052187969057</v>
      </c>
      <c r="G70" s="2">
        <f t="shared" ref="G70:G106" si="11">F70-E70</f>
        <v>1.3622376129259983</v>
      </c>
      <c r="H70" s="23"/>
      <c r="I70" s="22" t="s">
        <v>80</v>
      </c>
      <c r="J70" s="2">
        <v>6.6622207402467488</v>
      </c>
      <c r="K70" s="2">
        <v>6.4394847062238227</v>
      </c>
      <c r="L70" s="2">
        <f t="shared" ref="L70:L106" si="12">K70-J70</f>
        <v>-0.22273603402292608</v>
      </c>
      <c r="M70" s="2">
        <v>10.020926051460403</v>
      </c>
      <c r="N70" s="2">
        <v>8.7269745512050836</v>
      </c>
      <c r="O70" s="2">
        <f t="shared" ref="O70:O106" si="13">N70-M70</f>
        <v>-1.2939515002553197</v>
      </c>
      <c r="P70" s="23"/>
      <c r="Q70" s="22" t="s">
        <v>80</v>
      </c>
      <c r="R70" s="2">
        <v>99.744596462410613</v>
      </c>
      <c r="S70" s="2">
        <v>99.75725857708899</v>
      </c>
      <c r="T70" s="24">
        <f t="shared" ref="T70:T106" si="14">S70-R70</f>
        <v>1.2662114678377634E-2</v>
      </c>
      <c r="U70" s="2">
        <v>97.220407436004038</v>
      </c>
      <c r="V70" s="2">
        <v>97.985221106107844</v>
      </c>
      <c r="W70" s="24">
        <f t="shared" ref="W70:W106" si="15">V70-U70</f>
        <v>0.76481367010380552</v>
      </c>
      <c r="X70" s="23"/>
      <c r="Y70" s="22" t="s">
        <v>80</v>
      </c>
      <c r="Z70" s="2">
        <v>57.408280040390437</v>
      </c>
      <c r="AA70" s="2">
        <v>58.763423364790114</v>
      </c>
      <c r="AB70" s="24">
        <f t="shared" ref="AB70:AB106" si="16">AA70-Z70</f>
        <v>1.3551433243996769</v>
      </c>
      <c r="AC70" s="2">
        <v>38.659058487874468</v>
      </c>
      <c r="AD70" s="2">
        <v>38.215712383488679</v>
      </c>
      <c r="AE70" s="24">
        <f t="shared" ref="AE70:AE106" si="17">AD70-AC70</f>
        <v>-0.44334610438578892</v>
      </c>
      <c r="AF70" s="23"/>
      <c r="AG70" s="22" t="s">
        <v>80</v>
      </c>
      <c r="AH70" s="24">
        <v>74.747966338351802</v>
      </c>
      <c r="AI70" s="24">
        <v>79.808372649015212</v>
      </c>
      <c r="AJ70" s="24">
        <f t="shared" ref="AJ70:AJ106" si="18">AI70-AH70</f>
        <v>5.0604063106634101</v>
      </c>
      <c r="AK70" s="24">
        <v>68.041083593506983</v>
      </c>
      <c r="AL70" s="24">
        <v>68.425016945971052</v>
      </c>
      <c r="AM70" s="25">
        <f t="shared" ref="AM70:AM106" si="19">AL70-AK70</f>
        <v>0.38393335246406934</v>
      </c>
    </row>
    <row r="71" spans="1:39" x14ac:dyDescent="0.4">
      <c r="A71" s="22" t="s">
        <v>43</v>
      </c>
      <c r="B71" s="2">
        <v>42.317455394309405</v>
      </c>
      <c r="C71" s="2">
        <v>42.300949356620684</v>
      </c>
      <c r="D71" s="2">
        <f t="shared" si="10"/>
        <v>-1.6506037688721165E-2</v>
      </c>
      <c r="E71" s="2">
        <v>27.758050100248809</v>
      </c>
      <c r="F71" s="2">
        <v>27.78721797413386</v>
      </c>
      <c r="G71" s="2">
        <f t="shared" si="11"/>
        <v>2.916787388505071E-2</v>
      </c>
      <c r="H71" s="23"/>
      <c r="I71" s="22" t="s">
        <v>43</v>
      </c>
      <c r="J71" s="2">
        <v>5.6253630499250971</v>
      </c>
      <c r="K71" s="2">
        <v>5.6958475367322148</v>
      </c>
      <c r="L71" s="2">
        <f t="shared" si="12"/>
        <v>7.0484486807117719E-2</v>
      </c>
      <c r="M71" s="2">
        <v>16.523890181933393</v>
      </c>
      <c r="N71" s="2">
        <v>13.894148835447833</v>
      </c>
      <c r="O71" s="2">
        <f t="shared" si="13"/>
        <v>-2.6297413464855595</v>
      </c>
      <c r="P71" s="23"/>
      <c r="Q71" s="22" t="s">
        <v>43</v>
      </c>
      <c r="R71" s="2">
        <v>99.395190910723315</v>
      </c>
      <c r="S71" s="2">
        <v>99.471982402169957</v>
      </c>
      <c r="T71" s="24">
        <f t="shared" si="14"/>
        <v>7.6791491446641658E-2</v>
      </c>
      <c r="U71" s="2">
        <v>98.115805493151669</v>
      </c>
      <c r="V71" s="2">
        <v>98.652411970168984</v>
      </c>
      <c r="W71" s="24">
        <f t="shared" si="15"/>
        <v>0.53660647701731534</v>
      </c>
      <c r="X71" s="23"/>
      <c r="Y71" s="22" t="s">
        <v>43</v>
      </c>
      <c r="Z71" s="2">
        <v>52.570281124497996</v>
      </c>
      <c r="AA71" s="2">
        <v>52.708781537257963</v>
      </c>
      <c r="AB71" s="24">
        <f t="shared" si="16"/>
        <v>0.13850041275996716</v>
      </c>
      <c r="AC71" s="2">
        <v>26.921093347086128</v>
      </c>
      <c r="AD71" s="2">
        <v>29.883307965499746</v>
      </c>
      <c r="AE71" s="24">
        <f t="shared" si="17"/>
        <v>2.9622146184136184</v>
      </c>
      <c r="AF71" s="23"/>
      <c r="AG71" s="22" t="s">
        <v>43</v>
      </c>
      <c r="AH71" s="24">
        <v>55.811768786428274</v>
      </c>
      <c r="AI71" s="24">
        <v>55.474024254483218</v>
      </c>
      <c r="AJ71" s="24">
        <f t="shared" si="18"/>
        <v>-0.33774453194505583</v>
      </c>
      <c r="AK71" s="24">
        <v>91.096565031001489</v>
      </c>
      <c r="AL71" s="24">
        <v>89.399059097919363</v>
      </c>
      <c r="AM71" s="25">
        <f t="shared" si="19"/>
        <v>-1.6975059330821267</v>
      </c>
    </row>
    <row r="72" spans="1:39" x14ac:dyDescent="0.4">
      <c r="A72" s="22" t="s">
        <v>59</v>
      </c>
      <c r="B72" s="2">
        <v>41.394184938036226</v>
      </c>
      <c r="C72" s="2">
        <v>41.467510726519805</v>
      </c>
      <c r="D72" s="2">
        <f t="shared" si="10"/>
        <v>7.3325788483579402E-2</v>
      </c>
      <c r="E72" s="2">
        <v>26.384565979941705</v>
      </c>
      <c r="F72" s="2">
        <v>27.095306232553774</v>
      </c>
      <c r="G72" s="2">
        <f t="shared" si="11"/>
        <v>0.71074025261206941</v>
      </c>
      <c r="H72" s="23"/>
      <c r="I72" s="22" t="s">
        <v>59</v>
      </c>
      <c r="J72" s="2">
        <v>6.0506647265030757</v>
      </c>
      <c r="K72" s="2">
        <v>5.7320347122846647</v>
      </c>
      <c r="L72" s="2">
        <f t="shared" si="12"/>
        <v>-0.31863001421841108</v>
      </c>
      <c r="M72" s="2">
        <v>13.346257083209066</v>
      </c>
      <c r="N72" s="2">
        <v>10.380376821898329</v>
      </c>
      <c r="O72" s="2">
        <f t="shared" si="13"/>
        <v>-2.9658802613107369</v>
      </c>
      <c r="P72" s="23"/>
      <c r="Q72" s="22" t="s">
        <v>59</v>
      </c>
      <c r="R72" s="2">
        <v>99.650725558733185</v>
      </c>
      <c r="S72" s="2">
        <v>99.663586435591483</v>
      </c>
      <c r="T72" s="24">
        <f t="shared" si="14"/>
        <v>1.2860876858297843E-2</v>
      </c>
      <c r="U72" s="2">
        <v>97.606343560100782</v>
      </c>
      <c r="V72" s="2">
        <v>97.999108629870278</v>
      </c>
      <c r="W72" s="24">
        <f t="shared" si="15"/>
        <v>0.39276506976949577</v>
      </c>
      <c r="X72" s="23"/>
      <c r="Y72" s="22" t="s">
        <v>59</v>
      </c>
      <c r="Z72" s="2">
        <v>54.881473258016065</v>
      </c>
      <c r="AA72" s="2">
        <v>56.6740436294657</v>
      </c>
      <c r="AB72" s="24">
        <f t="shared" si="16"/>
        <v>1.792570371449635</v>
      </c>
      <c r="AC72" s="2">
        <v>31.299093655589122</v>
      </c>
      <c r="AD72" s="2">
        <v>32.783153101878206</v>
      </c>
      <c r="AE72" s="24">
        <f t="shared" si="17"/>
        <v>1.4840594462890841</v>
      </c>
      <c r="AF72" s="23"/>
      <c r="AG72" s="22" t="s">
        <v>59</v>
      </c>
      <c r="AH72" s="24">
        <v>68.351890894717769</v>
      </c>
      <c r="AI72" s="24">
        <v>67.774345263268472</v>
      </c>
      <c r="AJ72" s="24">
        <f t="shared" si="18"/>
        <v>-0.57754563144929705</v>
      </c>
      <c r="AK72" s="24">
        <v>80.451382896739347</v>
      </c>
      <c r="AL72" s="24">
        <v>76.649657299227798</v>
      </c>
      <c r="AM72" s="25">
        <f t="shared" si="19"/>
        <v>-3.8017255975115489</v>
      </c>
    </row>
    <row r="73" spans="1:39" x14ac:dyDescent="0.4">
      <c r="A73" s="22" t="s">
        <v>55</v>
      </c>
      <c r="B73" s="2">
        <v>41.912094426668084</v>
      </c>
      <c r="C73" s="2">
        <v>42.085727183982776</v>
      </c>
      <c r="D73" s="2">
        <f t="shared" si="10"/>
        <v>0.1736327573146923</v>
      </c>
      <c r="E73" s="2">
        <v>27.165423277643512</v>
      </c>
      <c r="F73" s="2">
        <v>28.223486334510266</v>
      </c>
      <c r="G73" s="2">
        <f t="shared" si="11"/>
        <v>1.0580630568667537</v>
      </c>
      <c r="H73" s="23"/>
      <c r="I73" s="22" t="s">
        <v>55</v>
      </c>
      <c r="J73" s="2">
        <v>5.7294405537320152</v>
      </c>
      <c r="K73" s="2">
        <v>5.2686551632435181</v>
      </c>
      <c r="L73" s="2">
        <f t="shared" si="12"/>
        <v>-0.46078539048849709</v>
      </c>
      <c r="M73" s="2">
        <v>11.427151906595453</v>
      </c>
      <c r="N73" s="2">
        <v>11.550908638287279</v>
      </c>
      <c r="O73" s="2">
        <f t="shared" si="13"/>
        <v>0.12375673169182555</v>
      </c>
      <c r="P73" s="23"/>
      <c r="Q73" s="22" t="s">
        <v>55</v>
      </c>
      <c r="R73" s="2">
        <v>99.787190381005217</v>
      </c>
      <c r="S73" s="2">
        <v>99.778138757808549</v>
      </c>
      <c r="T73" s="24">
        <f t="shared" si="14"/>
        <v>-9.0516231966688565E-3</v>
      </c>
      <c r="U73" s="2">
        <v>97.709362193968687</v>
      </c>
      <c r="V73" s="2">
        <v>98.401333856414269</v>
      </c>
      <c r="W73" s="24">
        <f t="shared" si="15"/>
        <v>0.69197166244558161</v>
      </c>
      <c r="X73" s="23"/>
      <c r="Y73" s="22" t="s">
        <v>55</v>
      </c>
      <c r="Z73" s="2">
        <v>44.336906095024794</v>
      </c>
      <c r="AA73" s="2">
        <v>44.024906202602374</v>
      </c>
      <c r="AB73" s="24">
        <f t="shared" si="16"/>
        <v>-0.31199989242242054</v>
      </c>
      <c r="AC73" s="2">
        <v>26.080988332189431</v>
      </c>
      <c r="AD73" s="2">
        <v>24.75369458128079</v>
      </c>
      <c r="AE73" s="24">
        <f t="shared" si="17"/>
        <v>-1.3272937509086411</v>
      </c>
      <c r="AF73" s="23"/>
      <c r="AG73" s="22" t="s">
        <v>55</v>
      </c>
      <c r="AH73" s="24">
        <v>58.200695357697334</v>
      </c>
      <c r="AI73" s="24">
        <v>49.18956704286088</v>
      </c>
      <c r="AJ73" s="24">
        <f t="shared" si="18"/>
        <v>-9.0111283148364549</v>
      </c>
      <c r="AK73" s="24">
        <v>70.049348685526425</v>
      </c>
      <c r="AL73" s="24">
        <v>75.117766766207367</v>
      </c>
      <c r="AM73" s="25">
        <f t="shared" si="19"/>
        <v>5.0684180806809422</v>
      </c>
    </row>
    <row r="74" spans="1:39" x14ac:dyDescent="0.4">
      <c r="A74" s="22" t="s">
        <v>38</v>
      </c>
      <c r="B74" s="2">
        <v>41.78637498428435</v>
      </c>
      <c r="C74" s="2">
        <v>41.959438919529248</v>
      </c>
      <c r="D74" s="2">
        <f t="shared" si="10"/>
        <v>0.17306393524489749</v>
      </c>
      <c r="E74" s="2">
        <v>26.238440701186288</v>
      </c>
      <c r="F74" s="2">
        <v>26.611257357508357</v>
      </c>
      <c r="G74" s="2">
        <f t="shared" si="11"/>
        <v>0.37281665632206895</v>
      </c>
      <c r="H74" s="23"/>
      <c r="I74" s="22" t="s">
        <v>38</v>
      </c>
      <c r="J74" s="2">
        <v>6.2184234699735903</v>
      </c>
      <c r="K74" s="2">
        <v>5.9002175478985457</v>
      </c>
      <c r="L74" s="2">
        <f t="shared" si="12"/>
        <v>-0.31820592207504461</v>
      </c>
      <c r="M74" s="2">
        <v>14.397289921897054</v>
      </c>
      <c r="N74" s="2">
        <v>11.865720589112158</v>
      </c>
      <c r="O74" s="2">
        <f t="shared" si="13"/>
        <v>-2.5315693327848958</v>
      </c>
      <c r="P74" s="23"/>
      <c r="Q74" s="22" t="s">
        <v>38</v>
      </c>
      <c r="R74" s="2">
        <v>99.282288916428683</v>
      </c>
      <c r="S74" s="2">
        <v>99.384056397562276</v>
      </c>
      <c r="T74" s="24">
        <f t="shared" si="14"/>
        <v>0.10176748113359224</v>
      </c>
      <c r="U74" s="2">
        <v>98.306192981909888</v>
      </c>
      <c r="V74" s="2">
        <v>98.293353840693314</v>
      </c>
      <c r="W74" s="24">
        <f t="shared" si="15"/>
        <v>-1.2839141216574035E-2</v>
      </c>
      <c r="X74" s="23"/>
      <c r="Y74" s="22" t="s">
        <v>38</v>
      </c>
      <c r="Z74" s="2">
        <v>45.988612836438925</v>
      </c>
      <c r="AA74" s="2">
        <v>46.906086663294552</v>
      </c>
      <c r="AB74" s="24">
        <f t="shared" si="16"/>
        <v>0.91747382685562684</v>
      </c>
      <c r="AC74" s="2">
        <v>27.177177177177175</v>
      </c>
      <c r="AD74" s="2">
        <v>27.629826897470039</v>
      </c>
      <c r="AE74" s="24">
        <f t="shared" si="17"/>
        <v>0.45264972029286454</v>
      </c>
      <c r="AF74" s="23"/>
      <c r="AG74" s="22" t="s">
        <v>38</v>
      </c>
      <c r="AH74" s="24">
        <v>43.50376997695318</v>
      </c>
      <c r="AI74" s="24">
        <v>38.712801101630632</v>
      </c>
      <c r="AJ74" s="24">
        <f t="shared" si="18"/>
        <v>-4.7909688753225481</v>
      </c>
      <c r="AK74" s="24">
        <v>79.965701876689153</v>
      </c>
      <c r="AL74" s="24">
        <v>72.848521675847422</v>
      </c>
      <c r="AM74" s="25">
        <f t="shared" si="19"/>
        <v>-7.1171802008417302</v>
      </c>
    </row>
    <row r="75" spans="1:39" x14ac:dyDescent="0.4">
      <c r="A75" s="22" t="s">
        <v>98</v>
      </c>
      <c r="B75" s="2">
        <v>38.649414507742122</v>
      </c>
      <c r="C75" s="2">
        <v>39.560176813941879</v>
      </c>
      <c r="D75" s="2">
        <f t="shared" si="10"/>
        <v>0.91076230619975718</v>
      </c>
      <c r="E75" s="2">
        <v>19.190215099114297</v>
      </c>
      <c r="F75" s="2">
        <v>20.923775870772339</v>
      </c>
      <c r="G75" s="2">
        <f t="shared" si="11"/>
        <v>1.7335607716580412</v>
      </c>
      <c r="H75" s="23"/>
      <c r="I75" s="22" t="s">
        <v>98</v>
      </c>
      <c r="J75" s="2">
        <v>6.4060819048985156</v>
      </c>
      <c r="K75" s="2">
        <v>5.8856385665305924</v>
      </c>
      <c r="L75" s="2">
        <f t="shared" si="12"/>
        <v>-0.52044333836792323</v>
      </c>
      <c r="M75" s="2">
        <v>8.775260515546556</v>
      </c>
      <c r="N75" s="2">
        <v>7.763771971910848</v>
      </c>
      <c r="O75" s="2">
        <f t="shared" si="13"/>
        <v>-1.0114885436357079</v>
      </c>
      <c r="P75" s="23"/>
      <c r="Q75" s="22" t="s">
        <v>98</v>
      </c>
      <c r="R75" s="2">
        <v>99.7700161017585</v>
      </c>
      <c r="S75" s="2">
        <v>99.785109492541594</v>
      </c>
      <c r="T75" s="24">
        <f t="shared" si="14"/>
        <v>1.5093390783093241E-2</v>
      </c>
      <c r="U75" s="2">
        <v>91.117671868409957</v>
      </c>
      <c r="V75" s="2">
        <v>91.519434628975262</v>
      </c>
      <c r="W75" s="24">
        <f t="shared" si="15"/>
        <v>0.40176276056530469</v>
      </c>
      <c r="X75" s="23"/>
      <c r="Y75" s="22" t="s">
        <v>98</v>
      </c>
      <c r="Z75" s="2">
        <v>51.512091118218031</v>
      </c>
      <c r="AA75" s="2">
        <v>54.489033502048692</v>
      </c>
      <c r="AB75" s="24">
        <f t="shared" si="16"/>
        <v>2.9769423838306608</v>
      </c>
      <c r="AC75" s="2">
        <v>26.030368763557483</v>
      </c>
      <c r="AD75" s="2">
        <v>30.501089324618736</v>
      </c>
      <c r="AE75" s="24">
        <f t="shared" si="17"/>
        <v>4.4707205610612526</v>
      </c>
      <c r="AF75" s="23"/>
      <c r="AG75" s="22" t="s">
        <v>98</v>
      </c>
      <c r="AH75" s="24">
        <v>53.327421408265813</v>
      </c>
      <c r="AI75" s="24">
        <v>56.248561397426798</v>
      </c>
      <c r="AJ75" s="24">
        <f t="shared" si="18"/>
        <v>2.9211399891609844</v>
      </c>
      <c r="AK75" s="24">
        <v>18.104392744769498</v>
      </c>
      <c r="AL75" s="24">
        <v>13.258933942959837</v>
      </c>
      <c r="AM75" s="25">
        <f t="shared" si="19"/>
        <v>-4.8454588018096612</v>
      </c>
    </row>
    <row r="76" spans="1:39" x14ac:dyDescent="0.4">
      <c r="A76" s="22" t="s">
        <v>57</v>
      </c>
      <c r="B76" s="2">
        <v>41.59301748492021</v>
      </c>
      <c r="C76" s="2">
        <v>42.070239932374655</v>
      </c>
      <c r="D76" s="2">
        <f t="shared" si="10"/>
        <v>0.47722244745444442</v>
      </c>
      <c r="E76" s="2">
        <v>29.391216514803979</v>
      </c>
      <c r="F76" s="2">
        <v>25.676887215348753</v>
      </c>
      <c r="G76" s="2">
        <f t="shared" si="11"/>
        <v>-3.7143292994552262</v>
      </c>
      <c r="H76" s="23"/>
      <c r="I76" s="22" t="s">
        <v>57</v>
      </c>
      <c r="J76" s="2">
        <v>5.4441110883942958</v>
      </c>
      <c r="K76" s="2">
        <v>5.2058336679824091</v>
      </c>
      <c r="L76" s="2">
        <f t="shared" si="12"/>
        <v>-0.23827742041188671</v>
      </c>
      <c r="M76" s="2">
        <v>13.058116146242297</v>
      </c>
      <c r="N76" s="2">
        <v>7.7813156663210341</v>
      </c>
      <c r="O76" s="2">
        <f t="shared" si="13"/>
        <v>-5.2768004799212624</v>
      </c>
      <c r="P76" s="23"/>
      <c r="Q76" s="22" t="s">
        <v>57</v>
      </c>
      <c r="R76" s="2">
        <v>99.660227533022834</v>
      </c>
      <c r="S76" s="2">
        <v>99.683989109173652</v>
      </c>
      <c r="T76" s="24">
        <f t="shared" si="14"/>
        <v>2.3761576150818087E-2</v>
      </c>
      <c r="U76" s="2">
        <v>98.251299425517132</v>
      </c>
      <c r="V76" s="2">
        <v>98.814774968621123</v>
      </c>
      <c r="W76" s="24">
        <f t="shared" si="15"/>
        <v>0.56347554310399062</v>
      </c>
      <c r="X76" s="23"/>
      <c r="Y76" s="22" t="s">
        <v>57</v>
      </c>
      <c r="Z76" s="2">
        <v>49.838709677419359</v>
      </c>
      <c r="AA76" s="2">
        <v>51.043211707702952</v>
      </c>
      <c r="AB76" s="24">
        <f t="shared" si="16"/>
        <v>1.2045020302835923</v>
      </c>
      <c r="AC76" s="2">
        <v>38.258706467661689</v>
      </c>
      <c r="AD76" s="2">
        <v>39.342061094326958</v>
      </c>
      <c r="AE76" s="24">
        <f t="shared" si="17"/>
        <v>1.0833546266652689</v>
      </c>
      <c r="AF76" s="23"/>
      <c r="AG76" s="22" t="s">
        <v>57</v>
      </c>
      <c r="AH76" s="24">
        <v>56.093284180859335</v>
      </c>
      <c r="AI76" s="24">
        <v>56.358370013375783</v>
      </c>
      <c r="AJ76" s="24">
        <f t="shared" si="18"/>
        <v>0.26508583251644779</v>
      </c>
      <c r="AK76" s="24">
        <v>99.918406060225209</v>
      </c>
      <c r="AL76" s="24">
        <v>74.537689943652722</v>
      </c>
      <c r="AM76" s="25">
        <f t="shared" si="19"/>
        <v>-25.380716116572486</v>
      </c>
    </row>
    <row r="77" spans="1:39" x14ac:dyDescent="0.4">
      <c r="A77" s="22" t="s">
        <v>114</v>
      </c>
      <c r="B77" s="2">
        <v>38.988246960481014</v>
      </c>
      <c r="C77" s="2">
        <v>39.566791545515542</v>
      </c>
      <c r="D77" s="2">
        <f t="shared" si="10"/>
        <v>0.57854458503452832</v>
      </c>
      <c r="E77" s="2">
        <v>25.000855959187867</v>
      </c>
      <c r="F77" s="2">
        <v>26.71806376188821</v>
      </c>
      <c r="G77" s="2">
        <f t="shared" si="11"/>
        <v>1.7172078027003437</v>
      </c>
      <c r="H77" s="23"/>
      <c r="I77" s="22" t="s">
        <v>114</v>
      </c>
      <c r="J77" s="2">
        <v>7.6261247052631767</v>
      </c>
      <c r="K77" s="2">
        <v>7.7119384722950537</v>
      </c>
      <c r="L77" s="2">
        <f t="shared" si="12"/>
        <v>8.5813767031877042E-2</v>
      </c>
      <c r="M77" s="2">
        <v>14.996163772058312</v>
      </c>
      <c r="N77" s="2">
        <v>13.810948491954395</v>
      </c>
      <c r="O77" s="2">
        <f>N77-M77</f>
        <v>-1.1852152801039164</v>
      </c>
      <c r="P77" s="23"/>
      <c r="Q77" s="22" t="s">
        <v>114</v>
      </c>
      <c r="R77" s="2">
        <v>99.7293937722159</v>
      </c>
      <c r="S77" s="2">
        <v>99.77144374860211</v>
      </c>
      <c r="T77" s="24">
        <f t="shared" si="14"/>
        <v>4.2049976386209664E-2</v>
      </c>
      <c r="U77" s="2">
        <v>95.925634265758205</v>
      </c>
      <c r="V77" s="2">
        <v>94.309456854876927</v>
      </c>
      <c r="W77" s="24">
        <f t="shared" si="15"/>
        <v>-1.6161774108812779</v>
      </c>
      <c r="X77" s="23"/>
      <c r="Y77" s="22" t="s">
        <v>114</v>
      </c>
      <c r="Z77" s="2">
        <v>50.006712310377232</v>
      </c>
      <c r="AA77" s="2">
        <v>52.655856863293259</v>
      </c>
      <c r="AB77" s="24">
        <f t="shared" si="16"/>
        <v>2.6491445529160274</v>
      </c>
      <c r="AC77" s="2">
        <v>32.745098039215684</v>
      </c>
      <c r="AD77" s="2">
        <v>28.018942383583266</v>
      </c>
      <c r="AE77" s="24">
        <f t="shared" si="17"/>
        <v>-4.726155655632418</v>
      </c>
      <c r="AF77" s="23"/>
      <c r="AG77" s="22" t="s">
        <v>114</v>
      </c>
      <c r="AH77" s="24">
        <v>64.269406436202317</v>
      </c>
      <c r="AI77" s="24">
        <v>75.688964267311746</v>
      </c>
      <c r="AJ77" s="24">
        <f t="shared" si="18"/>
        <v>11.419557831109429</v>
      </c>
      <c r="AK77" s="24">
        <v>78.941429691511516</v>
      </c>
      <c r="AL77" s="24">
        <v>65.523988171553412</v>
      </c>
      <c r="AM77" s="25">
        <f t="shared" si="19"/>
        <v>-13.417441519958103</v>
      </c>
    </row>
    <row r="78" spans="1:39" x14ac:dyDescent="0.4">
      <c r="A78" s="22" t="s">
        <v>49</v>
      </c>
      <c r="B78" s="2">
        <v>42.598463477757107</v>
      </c>
      <c r="C78" s="2">
        <v>42.526447821311955</v>
      </c>
      <c r="D78" s="2">
        <f t="shared" si="10"/>
        <v>-7.2015656445152842E-2</v>
      </c>
      <c r="E78" s="2">
        <v>25.652731238896259</v>
      </c>
      <c r="F78" s="2">
        <v>26.337642325143396</v>
      </c>
      <c r="G78" s="2">
        <f t="shared" si="11"/>
        <v>0.68491108624713704</v>
      </c>
      <c r="H78" s="23"/>
      <c r="I78" s="22" t="s">
        <v>49</v>
      </c>
      <c r="J78" s="2">
        <v>5.4566203057980962</v>
      </c>
      <c r="K78" s="2">
        <v>5.279102376037466</v>
      </c>
      <c r="L78" s="2">
        <f t="shared" si="12"/>
        <v>-0.17751792976063019</v>
      </c>
      <c r="M78" s="2">
        <v>13.907255576126246</v>
      </c>
      <c r="N78" s="2">
        <v>11.134578933116709</v>
      </c>
      <c r="O78" s="2">
        <f t="shared" si="13"/>
        <v>-2.7726766430095378</v>
      </c>
      <c r="P78" s="23"/>
      <c r="Q78" s="22" t="s">
        <v>49</v>
      </c>
      <c r="R78" s="2">
        <v>99.390689455405052</v>
      </c>
      <c r="S78" s="2">
        <v>99.447046942122469</v>
      </c>
      <c r="T78" s="24">
        <f t="shared" si="14"/>
        <v>5.6357486717416805E-2</v>
      </c>
      <c r="U78" s="2">
        <v>96.961791890615515</v>
      </c>
      <c r="V78" s="2">
        <v>96.162571697628636</v>
      </c>
      <c r="W78" s="24">
        <f t="shared" si="15"/>
        <v>-0.79922019298687985</v>
      </c>
      <c r="X78" s="23"/>
      <c r="Y78" s="22" t="s">
        <v>49</v>
      </c>
      <c r="Z78" s="2">
        <v>43.604189237992053</v>
      </c>
      <c r="AA78" s="2">
        <v>42.079889807162537</v>
      </c>
      <c r="AB78" s="24">
        <f t="shared" si="16"/>
        <v>-1.5242994308295152</v>
      </c>
      <c r="AC78" s="2">
        <v>22.01780415430267</v>
      </c>
      <c r="AD78" s="2">
        <v>21.126005361930293</v>
      </c>
      <c r="AE78" s="24">
        <f t="shared" si="17"/>
        <v>-0.89179879237237714</v>
      </c>
      <c r="AF78" s="23"/>
      <c r="AG78" s="22" t="s">
        <v>49</v>
      </c>
      <c r="AH78" s="24">
        <v>42.062209463810639</v>
      </c>
      <c r="AI78" s="24">
        <v>29.829991906700599</v>
      </c>
      <c r="AJ78" s="24">
        <f t="shared" si="18"/>
        <v>-12.23221755711004</v>
      </c>
      <c r="AK78" s="24">
        <v>66.183811856439121</v>
      </c>
      <c r="AL78" s="24">
        <v>51.712702814336033</v>
      </c>
      <c r="AM78" s="25">
        <f t="shared" si="19"/>
        <v>-14.471109042103087</v>
      </c>
    </row>
    <row r="79" spans="1:39" x14ac:dyDescent="0.4">
      <c r="A79" s="22" t="s">
        <v>105</v>
      </c>
      <c r="B79" s="2">
        <v>39.604851369321985</v>
      </c>
      <c r="C79" s="2">
        <v>40.603191804770326</v>
      </c>
      <c r="D79" s="2">
        <f t="shared" si="10"/>
        <v>0.99834043544834117</v>
      </c>
      <c r="E79" s="2">
        <v>22.51310594783509</v>
      </c>
      <c r="F79" s="2">
        <v>24.347033812512656</v>
      </c>
      <c r="G79" s="2">
        <f t="shared" si="11"/>
        <v>1.8339278646775661</v>
      </c>
      <c r="H79" s="23"/>
      <c r="I79" s="22" t="s">
        <v>105</v>
      </c>
      <c r="J79" s="2">
        <v>7.8751202507782097</v>
      </c>
      <c r="K79" s="2">
        <v>7.5481917529845592</v>
      </c>
      <c r="L79" s="2">
        <f t="shared" si="12"/>
        <v>-0.32692849779365041</v>
      </c>
      <c r="M79" s="2">
        <v>10.921414001895187</v>
      </c>
      <c r="N79" s="2">
        <v>8.2588219234181981</v>
      </c>
      <c r="O79" s="2">
        <f t="shared" si="13"/>
        <v>-2.6625920784769885</v>
      </c>
      <c r="P79" s="23"/>
      <c r="Q79" s="22" t="s">
        <v>105</v>
      </c>
      <c r="R79" s="2">
        <v>99.824022877025982</v>
      </c>
      <c r="S79" s="2">
        <v>99.820473761156492</v>
      </c>
      <c r="T79" s="24">
        <f t="shared" si="14"/>
        <v>-3.549115869489583E-3</v>
      </c>
      <c r="U79" s="2">
        <v>97.242896899877024</v>
      </c>
      <c r="V79" s="2">
        <v>97.573732874401031</v>
      </c>
      <c r="W79" s="24">
        <f t="shared" si="15"/>
        <v>0.33083597452400682</v>
      </c>
      <c r="X79" s="23"/>
      <c r="Y79" s="22" t="s">
        <v>105</v>
      </c>
      <c r="Z79" s="2">
        <v>53.580069559957657</v>
      </c>
      <c r="AA79" s="2">
        <v>52.757617065173349</v>
      </c>
      <c r="AB79" s="24">
        <f t="shared" si="16"/>
        <v>-0.82245249478430793</v>
      </c>
      <c r="AC79" s="2">
        <v>31.149927219796215</v>
      </c>
      <c r="AD79" s="2">
        <v>32.444124008651762</v>
      </c>
      <c r="AE79" s="24">
        <f t="shared" si="17"/>
        <v>1.2941967888555475</v>
      </c>
      <c r="AF79" s="23"/>
      <c r="AG79" s="22" t="s">
        <v>105</v>
      </c>
      <c r="AH79" s="24">
        <v>80.525411015275168</v>
      </c>
      <c r="AI79" s="24">
        <v>85.571981109819447</v>
      </c>
      <c r="AJ79" s="24">
        <f t="shared" si="18"/>
        <v>5.0465700945442791</v>
      </c>
      <c r="AK79" s="24">
        <v>58.77740453397643</v>
      </c>
      <c r="AL79" s="24">
        <v>55.398502954712676</v>
      </c>
      <c r="AM79" s="25">
        <f t="shared" si="19"/>
        <v>-3.3789015792637542</v>
      </c>
    </row>
    <row r="80" spans="1:39" x14ac:dyDescent="0.4">
      <c r="A80" s="22" t="s">
        <v>45</v>
      </c>
      <c r="B80" s="2">
        <v>40.562573458788947</v>
      </c>
      <c r="C80" s="2">
        <v>40.403987953058468</v>
      </c>
      <c r="D80" s="2">
        <f t="shared" si="10"/>
        <v>-0.15858550573047836</v>
      </c>
      <c r="E80" s="2">
        <v>27.50887684544945</v>
      </c>
      <c r="F80" s="2">
        <v>27.01626593413377</v>
      </c>
      <c r="G80" s="2">
        <f t="shared" si="11"/>
        <v>-0.4926109113156798</v>
      </c>
      <c r="H80" s="23"/>
      <c r="I80" s="22" t="s">
        <v>45</v>
      </c>
      <c r="J80" s="2">
        <v>6.5089906237496633</v>
      </c>
      <c r="K80" s="2">
        <v>6.3852683665872298</v>
      </c>
      <c r="L80" s="2">
        <f t="shared" si="12"/>
        <v>-0.12372225716243346</v>
      </c>
      <c r="M80" s="2">
        <v>14.187851553907551</v>
      </c>
      <c r="N80" s="2">
        <v>10.876011923559814</v>
      </c>
      <c r="O80" s="2">
        <f t="shared" si="13"/>
        <v>-3.3118396303477375</v>
      </c>
      <c r="P80" s="23"/>
      <c r="Q80" s="22" t="s">
        <v>45</v>
      </c>
      <c r="R80" s="2">
        <v>99.638158389504014</v>
      </c>
      <c r="S80" s="2">
        <v>99.682383078893622</v>
      </c>
      <c r="T80" s="24">
        <f t="shared" si="14"/>
        <v>4.4224689389608329E-2</v>
      </c>
      <c r="U80" s="2">
        <v>98.777487074067153</v>
      </c>
      <c r="V80" s="2">
        <v>98.709836723355664</v>
      </c>
      <c r="W80" s="24">
        <f t="shared" si="15"/>
        <v>-6.7650350711488727E-2</v>
      </c>
      <c r="X80" s="23"/>
      <c r="Y80" s="22" t="s">
        <v>45</v>
      </c>
      <c r="Z80" s="2">
        <v>42.328646292741141</v>
      </c>
      <c r="AA80" s="2">
        <v>42.651427420572986</v>
      </c>
      <c r="AB80" s="24">
        <f t="shared" si="16"/>
        <v>0.32278112783184554</v>
      </c>
      <c r="AC80" s="2">
        <v>19.221060223584566</v>
      </c>
      <c r="AD80" s="2">
        <v>18.681672025723472</v>
      </c>
      <c r="AE80" s="24">
        <f t="shared" si="17"/>
        <v>-0.53938819786109349</v>
      </c>
      <c r="AF80" s="23"/>
      <c r="AG80" s="22" t="s">
        <v>45</v>
      </c>
      <c r="AH80" s="24">
        <v>47.734431266178873</v>
      </c>
      <c r="AI80" s="24">
        <v>40.914967246722256</v>
      </c>
      <c r="AJ80" s="24">
        <f t="shared" si="18"/>
        <v>-6.8194640194566176</v>
      </c>
      <c r="AK80" s="24">
        <v>74.240364905562402</v>
      </c>
      <c r="AL80" s="24">
        <v>59.701491650932887</v>
      </c>
      <c r="AM80" s="25">
        <f t="shared" si="19"/>
        <v>-14.538873254629515</v>
      </c>
    </row>
    <row r="81" spans="1:39" x14ac:dyDescent="0.4">
      <c r="A81" s="22" t="s">
        <v>73</v>
      </c>
      <c r="B81" s="2">
        <v>41.312237315852137</v>
      </c>
      <c r="C81" s="2">
        <v>41.79913902105671</v>
      </c>
      <c r="D81" s="2">
        <f t="shared" si="10"/>
        <v>0.48690170520457343</v>
      </c>
      <c r="E81" s="2">
        <v>21.979955626960447</v>
      </c>
      <c r="F81" s="2">
        <v>22.161924317981814</v>
      </c>
      <c r="G81" s="2">
        <f t="shared" si="11"/>
        <v>0.18196869102136759</v>
      </c>
      <c r="H81" s="23"/>
      <c r="I81" s="22" t="s">
        <v>73</v>
      </c>
      <c r="J81" s="2">
        <v>5.7473729358781895</v>
      </c>
      <c r="K81" s="2">
        <v>5.2193852481391838</v>
      </c>
      <c r="L81" s="2">
        <f t="shared" si="12"/>
        <v>-0.52798768773900573</v>
      </c>
      <c r="M81" s="2">
        <v>9.7520094472591516</v>
      </c>
      <c r="N81" s="2">
        <v>9.60714950660957</v>
      </c>
      <c r="O81" s="2">
        <f t="shared" si="13"/>
        <v>-0.14485994064958163</v>
      </c>
      <c r="P81" s="23"/>
      <c r="Q81" s="22" t="s">
        <v>73</v>
      </c>
      <c r="R81" s="2">
        <v>99.710240557715196</v>
      </c>
      <c r="S81" s="2">
        <v>99.715686919405641</v>
      </c>
      <c r="T81" s="24">
        <f t="shared" si="14"/>
        <v>5.4463616904456558E-3</v>
      </c>
      <c r="U81" s="2">
        <v>98.59995409685564</v>
      </c>
      <c r="V81" s="2">
        <v>98.320621883250226</v>
      </c>
      <c r="W81" s="24">
        <f t="shared" si="15"/>
        <v>-0.27933221360541438</v>
      </c>
      <c r="X81" s="23"/>
      <c r="Y81" s="22" t="s">
        <v>73</v>
      </c>
      <c r="Z81" s="2">
        <v>53.060256207496437</v>
      </c>
      <c r="AA81" s="2">
        <v>55.018233708577768</v>
      </c>
      <c r="AB81" s="24">
        <f t="shared" si="16"/>
        <v>1.9579775010813307</v>
      </c>
      <c r="AC81" s="2">
        <v>44.463087248322147</v>
      </c>
      <c r="AD81" s="2">
        <v>44.505494505494504</v>
      </c>
      <c r="AE81" s="24">
        <f t="shared" si="17"/>
        <v>4.2407257172357049E-2</v>
      </c>
      <c r="AF81" s="23"/>
      <c r="AG81" s="22" t="s">
        <v>73</v>
      </c>
      <c r="AH81" s="24">
        <v>64.388677466741626</v>
      </c>
      <c r="AI81" s="24">
        <v>63.806855747893671</v>
      </c>
      <c r="AJ81" s="24">
        <f t="shared" si="18"/>
        <v>-0.58182171884795508</v>
      </c>
      <c r="AK81" s="24">
        <v>74.083073110205206</v>
      </c>
      <c r="AL81" s="24">
        <v>70.737799184274735</v>
      </c>
      <c r="AM81" s="25">
        <f t="shared" si="19"/>
        <v>-3.3452739259304707</v>
      </c>
    </row>
    <row r="82" spans="1:39" x14ac:dyDescent="0.4">
      <c r="A82" s="22" t="s">
        <v>51</v>
      </c>
      <c r="B82" s="2">
        <v>40.675113344931162</v>
      </c>
      <c r="C82" s="2">
        <v>40.776882272302835</v>
      </c>
      <c r="D82" s="2">
        <f t="shared" si="10"/>
        <v>0.10176892737167265</v>
      </c>
      <c r="E82" s="2">
        <v>25.213592501451597</v>
      </c>
      <c r="F82" s="2">
        <v>26.158886602404419</v>
      </c>
      <c r="G82" s="2">
        <f t="shared" si="11"/>
        <v>0.94529410095282174</v>
      </c>
      <c r="H82" s="23"/>
      <c r="I82" s="22" t="s">
        <v>51</v>
      </c>
      <c r="J82" s="2">
        <v>6.0751159658835858</v>
      </c>
      <c r="K82" s="2">
        <v>5.7534310135119453</v>
      </c>
      <c r="L82" s="2">
        <f t="shared" si="12"/>
        <v>-0.32168495237164052</v>
      </c>
      <c r="M82" s="2">
        <v>11.184997635012939</v>
      </c>
      <c r="N82" s="2">
        <v>8.6677411054078579</v>
      </c>
      <c r="O82" s="2">
        <f t="shared" si="13"/>
        <v>-2.5172565296050813</v>
      </c>
      <c r="P82" s="23"/>
      <c r="Q82" s="22" t="s">
        <v>51</v>
      </c>
      <c r="R82" s="2">
        <v>99.422547907567747</v>
      </c>
      <c r="S82" s="2">
        <v>99.491062973092895</v>
      </c>
      <c r="T82" s="24">
        <f t="shared" si="14"/>
        <v>6.8515065525147634E-2</v>
      </c>
      <c r="U82" s="2">
        <v>97.284817651450211</v>
      </c>
      <c r="V82" s="2">
        <v>96.753492905881075</v>
      </c>
      <c r="W82" s="24">
        <f t="shared" si="15"/>
        <v>-0.53132474556913678</v>
      </c>
      <c r="X82" s="23"/>
      <c r="Y82" s="22" t="s">
        <v>51</v>
      </c>
      <c r="Z82" s="2">
        <v>47.989572636069198</v>
      </c>
      <c r="AA82" s="2">
        <v>50</v>
      </c>
      <c r="AB82" s="24">
        <f t="shared" si="16"/>
        <v>2.0104273639308019</v>
      </c>
      <c r="AC82" s="2">
        <v>29.594163246694027</v>
      </c>
      <c r="AD82" s="2">
        <v>34.47669305189094</v>
      </c>
      <c r="AE82" s="24">
        <f t="shared" si="17"/>
        <v>4.8825298051969135</v>
      </c>
      <c r="AF82" s="23"/>
      <c r="AG82" s="22" t="s">
        <v>51</v>
      </c>
      <c r="AH82" s="24">
        <v>43.49154403658784</v>
      </c>
      <c r="AI82" s="24">
        <v>38.945648111892673</v>
      </c>
      <c r="AJ82" s="24">
        <f t="shared" si="18"/>
        <v>-4.5458959246951665</v>
      </c>
      <c r="AK82" s="24">
        <v>66.420779387292527</v>
      </c>
      <c r="AL82" s="24">
        <v>64.753083048762775</v>
      </c>
      <c r="AM82" s="25">
        <f t="shared" si="19"/>
        <v>-1.6676963385297512</v>
      </c>
    </row>
    <row r="83" spans="1:39" x14ac:dyDescent="0.4">
      <c r="A83" s="22" t="s">
        <v>74</v>
      </c>
      <c r="B83" s="2">
        <v>39.963576218192287</v>
      </c>
      <c r="C83" s="2">
        <v>40.276398131509659</v>
      </c>
      <c r="D83" s="2">
        <f t="shared" si="10"/>
        <v>0.31282191331737152</v>
      </c>
      <c r="E83" s="2">
        <v>22.964618893365575</v>
      </c>
      <c r="F83" s="2">
        <v>24.284809086855507</v>
      </c>
      <c r="G83" s="2">
        <f t="shared" si="11"/>
        <v>1.3201901934899318</v>
      </c>
      <c r="H83" s="23"/>
      <c r="I83" s="22" t="s">
        <v>74</v>
      </c>
      <c r="J83" s="2">
        <v>6.3380961498359207</v>
      </c>
      <c r="K83" s="2">
        <v>6.1396545408489489</v>
      </c>
      <c r="L83" s="2">
        <f t="shared" si="12"/>
        <v>-0.19844160898697183</v>
      </c>
      <c r="M83" s="2">
        <v>9.6123963918600488</v>
      </c>
      <c r="N83" s="2">
        <v>7.6374110403943423</v>
      </c>
      <c r="O83" s="2">
        <f t="shared" si="13"/>
        <v>-1.9749853514657065</v>
      </c>
      <c r="P83" s="23"/>
      <c r="Q83" s="22" t="s">
        <v>74</v>
      </c>
      <c r="R83" s="2">
        <v>99.606250318821594</v>
      </c>
      <c r="S83" s="2">
        <v>99.642250359081814</v>
      </c>
      <c r="T83" s="24">
        <f t="shared" si="14"/>
        <v>3.6000040260219635E-2</v>
      </c>
      <c r="U83" s="2">
        <v>96.084328474021575</v>
      </c>
      <c r="V83" s="2">
        <v>95.570588189278197</v>
      </c>
      <c r="W83" s="24">
        <f t="shared" si="15"/>
        <v>-0.51374028474337763</v>
      </c>
      <c r="X83" s="23"/>
      <c r="Y83" s="22" t="s">
        <v>74</v>
      </c>
      <c r="Z83" s="2">
        <v>66.97566351910875</v>
      </c>
      <c r="AA83" s="2">
        <v>69.29696490836325</v>
      </c>
      <c r="AB83" s="24">
        <f t="shared" si="16"/>
        <v>2.3213013892545007</v>
      </c>
      <c r="AC83" s="2">
        <v>46.178404954983712</v>
      </c>
      <c r="AD83" s="2">
        <v>50.173937838608495</v>
      </c>
      <c r="AE83" s="24">
        <f t="shared" si="17"/>
        <v>3.995532883624783</v>
      </c>
      <c r="AF83" s="23"/>
      <c r="AG83" s="22" t="s">
        <v>74</v>
      </c>
      <c r="AH83" s="24">
        <v>78.235125193018831</v>
      </c>
      <c r="AI83" s="24">
        <v>86.139513404607285</v>
      </c>
      <c r="AJ83" s="24">
        <f t="shared" si="18"/>
        <v>7.9043882115884543</v>
      </c>
      <c r="AK83" s="24">
        <v>72.370289766992471</v>
      </c>
      <c r="AL83" s="24">
        <v>71.883268098515998</v>
      </c>
      <c r="AM83" s="25">
        <f t="shared" si="19"/>
        <v>-0.48702166847647277</v>
      </c>
    </row>
    <row r="84" spans="1:39" x14ac:dyDescent="0.4">
      <c r="A84" s="22" t="s">
        <v>36</v>
      </c>
      <c r="B84" s="2">
        <v>40.722584142591437</v>
      </c>
      <c r="C84" s="2">
        <v>41.861471237183281</v>
      </c>
      <c r="D84" s="2">
        <f t="shared" si="10"/>
        <v>1.1388870945918441</v>
      </c>
      <c r="E84" s="2">
        <v>26.904010815682739</v>
      </c>
      <c r="F84" s="2">
        <v>27.038971474487745</v>
      </c>
      <c r="G84" s="2">
        <f t="shared" si="11"/>
        <v>0.13496065880500652</v>
      </c>
      <c r="H84" s="23"/>
      <c r="I84" s="22" t="s">
        <v>36</v>
      </c>
      <c r="J84" s="2">
        <v>4.5317712525648242</v>
      </c>
      <c r="K84" s="2">
        <v>4.4098424235459728</v>
      </c>
      <c r="L84" s="2">
        <f t="shared" si="12"/>
        <v>-0.12192882901885138</v>
      </c>
      <c r="M84" s="2">
        <v>13.481363996827914</v>
      </c>
      <c r="N84" s="2">
        <v>12.825426023862446</v>
      </c>
      <c r="O84" s="2">
        <f t="shared" si="13"/>
        <v>-0.65593797296546796</v>
      </c>
      <c r="P84" s="23"/>
      <c r="Q84" s="22" t="s">
        <v>36</v>
      </c>
      <c r="R84" s="2">
        <v>99.192922769204884</v>
      </c>
      <c r="S84" s="2">
        <v>99.320767777569472</v>
      </c>
      <c r="T84" s="24">
        <f t="shared" si="14"/>
        <v>0.1278450083645879</v>
      </c>
      <c r="U84" s="2">
        <v>98.11288868859846</v>
      </c>
      <c r="V84" s="2">
        <v>98.292486942547214</v>
      </c>
      <c r="W84" s="24">
        <f t="shared" si="15"/>
        <v>0.17959825394875395</v>
      </c>
      <c r="X84" s="23"/>
      <c r="Y84" s="22" t="s">
        <v>36</v>
      </c>
      <c r="Z84" s="2">
        <v>36.85382141973782</v>
      </c>
      <c r="AA84" s="2">
        <v>39.84305784077965</v>
      </c>
      <c r="AB84" s="24">
        <f t="shared" si="16"/>
        <v>2.9892364210418307</v>
      </c>
      <c r="AC84" s="2">
        <v>24.756606397774686</v>
      </c>
      <c r="AD84" s="2">
        <v>27.590847913862721</v>
      </c>
      <c r="AE84" s="24">
        <f t="shared" si="17"/>
        <v>2.834241516088035</v>
      </c>
      <c r="AF84" s="23"/>
      <c r="AG84" s="22" t="s">
        <v>36</v>
      </c>
      <c r="AH84" s="24">
        <v>0.999999999999998</v>
      </c>
      <c r="AI84" s="24">
        <v>0.99999999999999767</v>
      </c>
      <c r="AJ84" s="24">
        <f t="shared" si="18"/>
        <v>0</v>
      </c>
      <c r="AK84" s="24">
        <v>75.392964561013684</v>
      </c>
      <c r="AL84" s="24">
        <v>77.840070674101014</v>
      </c>
      <c r="AM84" s="25">
        <f t="shared" si="19"/>
        <v>2.4471061130873295</v>
      </c>
    </row>
    <row r="85" spans="1:39" x14ac:dyDescent="0.4">
      <c r="A85" s="22" t="s">
        <v>90</v>
      </c>
      <c r="B85" s="2">
        <v>38.11623269929072</v>
      </c>
      <c r="C85" s="2">
        <v>38.931799262694732</v>
      </c>
      <c r="D85" s="2">
        <f t="shared" si="10"/>
        <v>0.8155665634040119</v>
      </c>
      <c r="E85" s="2">
        <v>21.353092317157021</v>
      </c>
      <c r="F85" s="2">
        <v>23.394310115990535</v>
      </c>
      <c r="G85" s="2">
        <f t="shared" si="11"/>
        <v>2.0412177988335145</v>
      </c>
      <c r="H85" s="23"/>
      <c r="I85" s="22" t="s">
        <v>90</v>
      </c>
      <c r="J85" s="2">
        <v>7.5943968371090769</v>
      </c>
      <c r="K85" s="2">
        <v>7.2120100673611818</v>
      </c>
      <c r="L85" s="2">
        <f t="shared" si="12"/>
        <v>-0.38238676974789509</v>
      </c>
      <c r="M85" s="2">
        <v>10.818489782537428</v>
      </c>
      <c r="N85" s="2">
        <v>9.9616632840152572</v>
      </c>
      <c r="O85" s="2">
        <f t="shared" si="13"/>
        <v>-0.85682649852217097</v>
      </c>
      <c r="P85" s="23"/>
      <c r="Q85" s="22" t="s">
        <v>90</v>
      </c>
      <c r="R85" s="2">
        <v>99.843779541064634</v>
      </c>
      <c r="S85" s="2">
        <v>99.849466841082972</v>
      </c>
      <c r="T85" s="24">
        <f t="shared" si="14"/>
        <v>5.6873000183372824E-3</v>
      </c>
      <c r="U85" s="2">
        <v>98.31903883038396</v>
      </c>
      <c r="V85" s="2">
        <v>98.282262873410659</v>
      </c>
      <c r="W85" s="24">
        <f t="shared" si="15"/>
        <v>-3.6775956973301049E-2</v>
      </c>
      <c r="X85" s="23"/>
      <c r="Y85" s="22" t="s">
        <v>90</v>
      </c>
      <c r="Z85" s="2">
        <v>52.883118660303452</v>
      </c>
      <c r="AA85" s="2">
        <v>52.22969749806721</v>
      </c>
      <c r="AB85" s="24">
        <f t="shared" si="16"/>
        <v>-0.65342116223624203</v>
      </c>
      <c r="AC85" s="2">
        <v>34.67153284671533</v>
      </c>
      <c r="AD85" s="2">
        <v>34.476451760402377</v>
      </c>
      <c r="AE85" s="24">
        <f t="shared" si="17"/>
        <v>-0.19508108631295329</v>
      </c>
      <c r="AF85" s="23"/>
      <c r="AG85" s="22" t="s">
        <v>90</v>
      </c>
      <c r="AH85" s="24">
        <v>67.279662734380452</v>
      </c>
      <c r="AI85" s="24">
        <v>67.482655624469189</v>
      </c>
      <c r="AJ85" s="24">
        <f t="shared" si="18"/>
        <v>0.202992890088737</v>
      </c>
      <c r="AK85" s="24">
        <v>62.132866881118559</v>
      </c>
      <c r="AL85" s="24">
        <v>62.39631698750788</v>
      </c>
      <c r="AM85" s="25">
        <f t="shared" si="19"/>
        <v>0.26345010638932109</v>
      </c>
    </row>
    <row r="86" spans="1:39" x14ac:dyDescent="0.4">
      <c r="A86" s="22" t="s">
        <v>117</v>
      </c>
      <c r="B86" s="2">
        <v>38.26782110652325</v>
      </c>
      <c r="C86" s="2">
        <v>39.190321243706073</v>
      </c>
      <c r="D86" s="2">
        <f t="shared" si="10"/>
        <v>0.92250013718282275</v>
      </c>
      <c r="E86" s="2">
        <v>20.83710817177025</v>
      </c>
      <c r="F86" s="2">
        <v>23.122071283192124</v>
      </c>
      <c r="G86" s="2">
        <f t="shared" si="11"/>
        <v>2.2849631114218738</v>
      </c>
      <c r="H86" s="23"/>
      <c r="I86" s="22" t="s">
        <v>117</v>
      </c>
      <c r="J86" s="2">
        <v>5.7654796223092992</v>
      </c>
      <c r="K86" s="2">
        <v>5.1663169326587077</v>
      </c>
      <c r="L86" s="2">
        <f t="shared" si="12"/>
        <v>-0.5991626896505915</v>
      </c>
      <c r="M86" s="2">
        <v>8.1900452488687776</v>
      </c>
      <c r="N86" s="2">
        <v>7.3224780807399554</v>
      </c>
      <c r="O86" s="2">
        <f t="shared" si="13"/>
        <v>-0.86756716812882217</v>
      </c>
      <c r="P86" s="23"/>
      <c r="Q86" s="22" t="s">
        <v>117</v>
      </c>
      <c r="R86" s="2">
        <v>99.642463948988919</v>
      </c>
      <c r="S86" s="2">
        <v>99.663589146671612</v>
      </c>
      <c r="T86" s="24">
        <f t="shared" si="14"/>
        <v>2.1125197682692942E-2</v>
      </c>
      <c r="U86" s="2">
        <v>96.579996376155094</v>
      </c>
      <c r="V86" s="2">
        <v>97.481895205187669</v>
      </c>
      <c r="W86" s="24">
        <f t="shared" si="15"/>
        <v>0.90189882903257512</v>
      </c>
      <c r="X86" s="23"/>
      <c r="Y86" s="22" t="s">
        <v>117</v>
      </c>
      <c r="Z86" s="2">
        <v>48.067721751932282</v>
      </c>
      <c r="AA86" s="2">
        <v>52.374798061389342</v>
      </c>
      <c r="AB86" s="24">
        <f t="shared" si="16"/>
        <v>4.3070763094570594</v>
      </c>
      <c r="AC86" s="2">
        <v>41.310160427807489</v>
      </c>
      <c r="AD86" s="2">
        <v>42.95302013422819</v>
      </c>
      <c r="AE86" s="24">
        <f t="shared" si="17"/>
        <v>1.6428597064207011</v>
      </c>
      <c r="AF86" s="23"/>
      <c r="AG86" s="22" t="s">
        <v>117</v>
      </c>
      <c r="AH86" s="24">
        <v>33.398365134249111</v>
      </c>
      <c r="AI86" s="24">
        <v>32.430068267863724</v>
      </c>
      <c r="AJ86" s="24">
        <f t="shared" si="18"/>
        <v>-0.96829686638538703</v>
      </c>
      <c r="AK86" s="24">
        <v>55.767402272619705</v>
      </c>
      <c r="AL86" s="24">
        <v>62.088418223861929</v>
      </c>
      <c r="AM86" s="25">
        <f t="shared" si="19"/>
        <v>6.3210159512422237</v>
      </c>
    </row>
    <row r="87" spans="1:39" x14ac:dyDescent="0.4">
      <c r="A87" s="22" t="s">
        <v>11</v>
      </c>
      <c r="B87" s="2">
        <v>44.195696226961303</v>
      </c>
      <c r="C87" s="2">
        <v>44.077016413333993</v>
      </c>
      <c r="D87" s="2">
        <f t="shared" si="10"/>
        <v>-0.11867981362730973</v>
      </c>
      <c r="E87" s="2">
        <v>26.881487889273359</v>
      </c>
      <c r="F87" s="2">
        <v>27.645400973610045</v>
      </c>
      <c r="G87" s="2">
        <f t="shared" si="11"/>
        <v>0.7639130843366857</v>
      </c>
      <c r="H87" s="23"/>
      <c r="I87" s="22" t="s">
        <v>11</v>
      </c>
      <c r="J87" s="2">
        <v>4.6064305770856118</v>
      </c>
      <c r="K87" s="2">
        <v>4.8954999058557709</v>
      </c>
      <c r="L87" s="2">
        <f t="shared" si="12"/>
        <v>0.28906932877015912</v>
      </c>
      <c r="M87" s="2">
        <v>11.802343175824651</v>
      </c>
      <c r="N87" s="2">
        <v>8.6766968712600452</v>
      </c>
      <c r="O87" s="2">
        <f t="shared" si="13"/>
        <v>-3.1256463045646061</v>
      </c>
      <c r="P87" s="23"/>
      <c r="Q87" s="22" t="s">
        <v>11</v>
      </c>
      <c r="R87" s="2">
        <v>99.314066068384321</v>
      </c>
      <c r="S87" s="2">
        <v>99.412169806680112</v>
      </c>
      <c r="T87" s="24">
        <f t="shared" si="14"/>
        <v>9.8103738295790777E-2</v>
      </c>
      <c r="U87" s="2">
        <v>95.536332179930795</v>
      </c>
      <c r="V87" s="2">
        <v>95.682808096336146</v>
      </c>
      <c r="W87" s="24">
        <f t="shared" si="15"/>
        <v>0.1464759164053504</v>
      </c>
      <c r="X87" s="23"/>
      <c r="Y87" s="22" t="s">
        <v>11</v>
      </c>
      <c r="Z87" s="2">
        <v>52.190250173044596</v>
      </c>
      <c r="AA87" s="2">
        <v>52.196785192401364</v>
      </c>
      <c r="AB87" s="24">
        <f t="shared" si="16"/>
        <v>6.5350193567681458E-3</v>
      </c>
      <c r="AC87" s="2">
        <v>33.333333333333329</v>
      </c>
      <c r="AD87" s="2">
        <v>31.743119266055047</v>
      </c>
      <c r="AE87" s="24">
        <f t="shared" si="17"/>
        <v>-1.5902140672782821</v>
      </c>
      <c r="AF87" s="23"/>
      <c r="AG87" s="22" t="s">
        <v>11</v>
      </c>
      <c r="AH87" s="24">
        <v>53.950880905968042</v>
      </c>
      <c r="AI87" s="24">
        <v>55.839659694754715</v>
      </c>
      <c r="AJ87" s="24">
        <f t="shared" si="18"/>
        <v>1.8887787887866736</v>
      </c>
      <c r="AK87" s="24">
        <v>74.086042026779879</v>
      </c>
      <c r="AL87" s="24">
        <v>63.370262650470075</v>
      </c>
      <c r="AM87" s="25">
        <f t="shared" si="19"/>
        <v>-10.715779376309804</v>
      </c>
    </row>
    <row r="88" spans="1:39" x14ac:dyDescent="0.4">
      <c r="A88" s="22" t="s">
        <v>61</v>
      </c>
      <c r="B88" s="2">
        <v>43.110412926391383</v>
      </c>
      <c r="C88" s="2">
        <v>43.086578332571833</v>
      </c>
      <c r="D88" s="2">
        <f t="shared" si="10"/>
        <v>-2.3834593819550776E-2</v>
      </c>
      <c r="E88" s="2">
        <v>24.604460377098341</v>
      </c>
      <c r="F88" s="2">
        <v>24.675233726671102</v>
      </c>
      <c r="G88" s="2">
        <f t="shared" si="11"/>
        <v>7.0773349572760935E-2</v>
      </c>
      <c r="H88" s="23"/>
      <c r="I88" s="22" t="s">
        <v>61</v>
      </c>
      <c r="J88" s="2">
        <v>6.0369573396803116</v>
      </c>
      <c r="K88" s="2">
        <v>5.6227508458862934</v>
      </c>
      <c r="L88" s="2">
        <f t="shared" si="12"/>
        <v>-0.41420649379401819</v>
      </c>
      <c r="M88" s="2">
        <v>11.389051371159207</v>
      </c>
      <c r="N88" s="2">
        <v>9.3900015825845369</v>
      </c>
      <c r="O88" s="2">
        <f t="shared" si="13"/>
        <v>-1.9990497885746699</v>
      </c>
      <c r="P88" s="23"/>
      <c r="Q88" s="22" t="s">
        <v>61</v>
      </c>
      <c r="R88" s="2">
        <v>99.305579079299477</v>
      </c>
      <c r="S88" s="2">
        <v>99.394822369158348</v>
      </c>
      <c r="T88" s="24">
        <f t="shared" si="14"/>
        <v>8.9243289858870867E-2</v>
      </c>
      <c r="U88" s="2">
        <v>97.824962945089794</v>
      </c>
      <c r="V88" s="2">
        <v>96.428446374172765</v>
      </c>
      <c r="W88" s="24">
        <f t="shared" si="15"/>
        <v>-1.3965165709170293</v>
      </c>
      <c r="X88" s="23"/>
      <c r="Y88" s="22" t="s">
        <v>61</v>
      </c>
      <c r="Z88" s="2">
        <v>53.138240220711396</v>
      </c>
      <c r="AA88" s="2">
        <v>52.953883723114494</v>
      </c>
      <c r="AB88" s="24">
        <f t="shared" si="16"/>
        <v>-0.18435649759690165</v>
      </c>
      <c r="AC88" s="2">
        <v>24.614395886889458</v>
      </c>
      <c r="AD88" s="2">
        <v>25.825242718446599</v>
      </c>
      <c r="AE88" s="24">
        <f t="shared" si="17"/>
        <v>1.2108468315571415</v>
      </c>
      <c r="AF88" s="23"/>
      <c r="AG88" s="22" t="s">
        <v>61</v>
      </c>
      <c r="AH88" s="24">
        <v>62.530256718830472</v>
      </c>
      <c r="AI88" s="24">
        <v>57.221736296106187</v>
      </c>
      <c r="AJ88" s="24">
        <f t="shared" si="18"/>
        <v>-5.3085204227242855</v>
      </c>
      <c r="AK88" s="24">
        <v>60.087451205944447</v>
      </c>
      <c r="AL88" s="24">
        <v>46.536406392703832</v>
      </c>
      <c r="AM88" s="25">
        <f t="shared" si="19"/>
        <v>-13.551044813240615</v>
      </c>
    </row>
    <row r="89" spans="1:39" x14ac:dyDescent="0.4">
      <c r="A89" s="22" t="s">
        <v>115</v>
      </c>
      <c r="B89" s="2">
        <v>38.855870633852376</v>
      </c>
      <c r="C89" s="2">
        <v>39.599670947595158</v>
      </c>
      <c r="D89" s="2">
        <f t="shared" si="10"/>
        <v>0.74380031374278133</v>
      </c>
      <c r="E89" s="2">
        <v>21.623521891978267</v>
      </c>
      <c r="F89" s="2">
        <v>22.389033942558747</v>
      </c>
      <c r="G89" s="2">
        <f t="shared" si="11"/>
        <v>0.76551205058047955</v>
      </c>
      <c r="H89" s="23"/>
      <c r="I89" s="22" t="s">
        <v>115</v>
      </c>
      <c r="J89" s="2">
        <v>7.4706011832898662</v>
      </c>
      <c r="K89" s="2">
        <v>7.1500125557244658</v>
      </c>
      <c r="L89" s="2">
        <f t="shared" si="12"/>
        <v>-0.32058862756540041</v>
      </c>
      <c r="M89" s="2">
        <v>12.07489000931308</v>
      </c>
      <c r="N89" s="2">
        <v>10.17693228681655</v>
      </c>
      <c r="O89" s="2">
        <f t="shared" si="13"/>
        <v>-1.8979577224965301</v>
      </c>
      <c r="P89" s="23"/>
      <c r="Q89" s="22" t="s">
        <v>115</v>
      </c>
      <c r="R89" s="2">
        <v>99.766657122443462</v>
      </c>
      <c r="S89" s="2">
        <v>99.766740811698682</v>
      </c>
      <c r="T89" s="24">
        <f t="shared" si="14"/>
        <v>8.3689255220065206E-5</v>
      </c>
      <c r="U89" s="2">
        <v>94.573346116970285</v>
      </c>
      <c r="V89" s="2">
        <v>94.190600522193208</v>
      </c>
      <c r="W89" s="24">
        <f t="shared" si="15"/>
        <v>-0.38274559477707726</v>
      </c>
      <c r="X89" s="23"/>
      <c r="Y89" s="22" t="s">
        <v>115</v>
      </c>
      <c r="Z89" s="2">
        <v>50.163354935461413</v>
      </c>
      <c r="AA89" s="2">
        <v>55.701535561838242</v>
      </c>
      <c r="AB89" s="24">
        <f t="shared" si="16"/>
        <v>5.5381806263768283</v>
      </c>
      <c r="AC89" s="2">
        <v>31.928687196110211</v>
      </c>
      <c r="AD89" s="2">
        <v>43.614931237721024</v>
      </c>
      <c r="AE89" s="24">
        <f t="shared" si="17"/>
        <v>11.686244041610813</v>
      </c>
      <c r="AF89" s="23"/>
      <c r="AG89" s="22" t="s">
        <v>115</v>
      </c>
      <c r="AH89" s="24">
        <v>63.578309134331036</v>
      </c>
      <c r="AI89" s="24">
        <v>74.31553462828569</v>
      </c>
      <c r="AJ89" s="24">
        <f t="shared" si="18"/>
        <v>10.737225493954654</v>
      </c>
      <c r="AK89" s="24">
        <v>53.721534289416482</v>
      </c>
      <c r="AL89" s="24">
        <v>56.993298508531957</v>
      </c>
      <c r="AM89" s="25">
        <f t="shared" si="19"/>
        <v>3.2717642191154752</v>
      </c>
    </row>
    <row r="90" spans="1:39" x14ac:dyDescent="0.4">
      <c r="A90" s="22" t="s">
        <v>18</v>
      </c>
      <c r="B90" s="2">
        <v>40.301370184411809</v>
      </c>
      <c r="C90" s="2">
        <v>40.824910316435741</v>
      </c>
      <c r="D90" s="2">
        <f t="shared" si="10"/>
        <v>0.5235401320239319</v>
      </c>
      <c r="E90" s="2">
        <v>26.154775083023047</v>
      </c>
      <c r="F90" s="2">
        <v>26.588191330343797</v>
      </c>
      <c r="G90" s="2">
        <f t="shared" si="11"/>
        <v>0.4334162473207499</v>
      </c>
      <c r="H90" s="23"/>
      <c r="I90" s="22" t="s">
        <v>18</v>
      </c>
      <c r="J90" s="2">
        <v>6.7950700595154414</v>
      </c>
      <c r="K90" s="2">
        <v>6.2565172054223153</v>
      </c>
      <c r="L90" s="2">
        <f t="shared" si="12"/>
        <v>-0.53855285409312614</v>
      </c>
      <c r="M90" s="2">
        <v>15.64961130023881</v>
      </c>
      <c r="N90" s="2">
        <v>13.447782546494993</v>
      </c>
      <c r="O90" s="2">
        <f t="shared" si="13"/>
        <v>-2.2018287537438166</v>
      </c>
      <c r="P90" s="23"/>
      <c r="Q90" s="22" t="s">
        <v>18</v>
      </c>
      <c r="R90" s="2">
        <v>99.104335789029136</v>
      </c>
      <c r="S90" s="2">
        <v>99.192104276850031</v>
      </c>
      <c r="T90" s="24">
        <f t="shared" si="14"/>
        <v>8.7768487820895302E-2</v>
      </c>
      <c r="U90" s="2">
        <v>94.646271510516257</v>
      </c>
      <c r="V90" s="2">
        <v>96.04820627802691</v>
      </c>
      <c r="W90" s="24">
        <f t="shared" si="15"/>
        <v>1.401934767510653</v>
      </c>
      <c r="X90" s="23"/>
      <c r="Y90" s="22" t="s">
        <v>18</v>
      </c>
      <c r="Z90" s="2">
        <v>37.629005975013577</v>
      </c>
      <c r="AA90" s="2">
        <v>41.190182366652955</v>
      </c>
      <c r="AB90" s="24">
        <f t="shared" si="16"/>
        <v>3.5611763916393784</v>
      </c>
      <c r="AC90" s="2">
        <v>21.037463976945244</v>
      </c>
      <c r="AD90" s="2">
        <v>26.747720364741639</v>
      </c>
      <c r="AE90" s="24">
        <f t="shared" si="17"/>
        <v>5.7102563877963952</v>
      </c>
      <c r="AF90" s="23"/>
      <c r="AG90" s="22" t="s">
        <v>18</v>
      </c>
      <c r="AH90" s="24">
        <v>19.06812046807152</v>
      </c>
      <c r="AI90" s="24">
        <v>11.138508213011873</v>
      </c>
      <c r="AJ90" s="24">
        <f t="shared" si="18"/>
        <v>-7.9296122550596468</v>
      </c>
      <c r="AK90" s="24">
        <v>66.207666099245415</v>
      </c>
      <c r="AL90" s="24">
        <v>68.318132729983816</v>
      </c>
      <c r="AM90" s="25">
        <f t="shared" si="19"/>
        <v>2.1104666307384008</v>
      </c>
    </row>
    <row r="91" spans="1:39" x14ac:dyDescent="0.4">
      <c r="A91" s="22" t="s">
        <v>94</v>
      </c>
      <c r="B91" s="2">
        <v>39.588545454545454</v>
      </c>
      <c r="C91" s="2">
        <v>40.335505199165766</v>
      </c>
      <c r="D91" s="2">
        <f t="shared" si="10"/>
        <v>0.74695974462031245</v>
      </c>
      <c r="E91" s="2">
        <v>20.950339406931047</v>
      </c>
      <c r="F91" s="2">
        <v>21.217479161404395</v>
      </c>
      <c r="G91" s="2">
        <f t="shared" si="11"/>
        <v>0.26713975447334803</v>
      </c>
      <c r="H91" s="23"/>
      <c r="I91" s="22" t="s">
        <v>94</v>
      </c>
      <c r="J91" s="2">
        <v>6.6126895919851014</v>
      </c>
      <c r="K91" s="2">
        <v>6.1419292103523278</v>
      </c>
      <c r="L91" s="2">
        <f t="shared" si="12"/>
        <v>-0.47076038163277367</v>
      </c>
      <c r="M91" s="2">
        <v>10.754240346445327</v>
      </c>
      <c r="N91" s="2">
        <v>9.1485329673920148</v>
      </c>
      <c r="O91" s="2">
        <f t="shared" si="13"/>
        <v>-1.6057073790533121</v>
      </c>
      <c r="P91" s="23"/>
      <c r="Q91" s="22" t="s">
        <v>94</v>
      </c>
      <c r="R91" s="2">
        <v>99.848545454545459</v>
      </c>
      <c r="S91" s="2">
        <v>99.856523732749565</v>
      </c>
      <c r="T91" s="24">
        <f t="shared" si="14"/>
        <v>7.9782782041064593E-3</v>
      </c>
      <c r="U91" s="2">
        <v>91.675598428010005</v>
      </c>
      <c r="V91" s="2">
        <v>93.994695630209648</v>
      </c>
      <c r="W91" s="24">
        <f t="shared" si="15"/>
        <v>2.319097202199643</v>
      </c>
      <c r="X91" s="23"/>
      <c r="Y91" s="22" t="s">
        <v>94</v>
      </c>
      <c r="Z91" s="2">
        <v>46.34668726519434</v>
      </c>
      <c r="AA91" s="2">
        <v>49.32100756028521</v>
      </c>
      <c r="AB91" s="24">
        <f t="shared" si="16"/>
        <v>2.9743202950908696</v>
      </c>
      <c r="AC91" s="2">
        <v>34.600760456273768</v>
      </c>
      <c r="AD91" s="2">
        <v>33.134920634920633</v>
      </c>
      <c r="AE91" s="24">
        <f t="shared" si="17"/>
        <v>-1.4658398213531356</v>
      </c>
      <c r="AF91" s="23"/>
      <c r="AG91" s="22" t="s">
        <v>94</v>
      </c>
      <c r="AH91" s="24">
        <v>57.282873307598123</v>
      </c>
      <c r="AI91" s="24">
        <v>60.404664090541623</v>
      </c>
      <c r="AJ91" s="24">
        <f t="shared" si="18"/>
        <v>3.1217907829434992</v>
      </c>
      <c r="AK91" s="24">
        <v>42.982529139235531</v>
      </c>
      <c r="AL91" s="24">
        <v>32.183605645764466</v>
      </c>
      <c r="AM91" s="25">
        <f t="shared" si="19"/>
        <v>-10.798923493471065</v>
      </c>
    </row>
    <row r="92" spans="1:39" x14ac:dyDescent="0.4">
      <c r="A92" s="22" t="s">
        <v>79</v>
      </c>
      <c r="B92" s="2">
        <v>39.523323578877751</v>
      </c>
      <c r="C92" s="2">
        <v>40.196432831828339</v>
      </c>
      <c r="D92" s="2">
        <f t="shared" si="10"/>
        <v>0.67310925295058865</v>
      </c>
      <c r="E92" s="2">
        <v>25.5946339526058</v>
      </c>
      <c r="F92" s="2">
        <v>26.286936756250835</v>
      </c>
      <c r="G92" s="2">
        <f t="shared" si="11"/>
        <v>0.69230280364503471</v>
      </c>
      <c r="H92" s="23"/>
      <c r="I92" s="22" t="s">
        <v>79</v>
      </c>
      <c r="J92" s="2">
        <v>6.3372143593821839</v>
      </c>
      <c r="K92" s="2">
        <v>6.2294733083120368</v>
      </c>
      <c r="L92" s="2">
        <f t="shared" si="12"/>
        <v>-0.10774105107014709</v>
      </c>
      <c r="M92" s="2">
        <v>10.686556747797262</v>
      </c>
      <c r="N92" s="2">
        <v>9.3546637744034715</v>
      </c>
      <c r="O92" s="2">
        <f t="shared" si="13"/>
        <v>-1.3318929733937903</v>
      </c>
      <c r="P92" s="23"/>
      <c r="Q92" s="22" t="s">
        <v>79</v>
      </c>
      <c r="R92" s="2">
        <v>99.889417897233315</v>
      </c>
      <c r="S92" s="2">
        <v>99.89552983364301</v>
      </c>
      <c r="T92" s="24">
        <f t="shared" si="14"/>
        <v>6.1119364096953177E-3</v>
      </c>
      <c r="U92" s="2">
        <v>98.226027095009044</v>
      </c>
      <c r="V92" s="2">
        <v>98.769889022596601</v>
      </c>
      <c r="W92" s="24">
        <f t="shared" si="15"/>
        <v>0.54386192758755669</v>
      </c>
      <c r="X92" s="23"/>
      <c r="Y92" s="22" t="s">
        <v>79</v>
      </c>
      <c r="Z92" s="2">
        <v>58.297336213102959</v>
      </c>
      <c r="AA92" s="2">
        <v>59.982022471910113</v>
      </c>
      <c r="AB92" s="24">
        <f t="shared" si="16"/>
        <v>1.6846862588071545</v>
      </c>
      <c r="AC92" s="2">
        <v>35.505319148936174</v>
      </c>
      <c r="AD92" s="2">
        <v>38.423645320197039</v>
      </c>
      <c r="AE92" s="24">
        <f t="shared" si="17"/>
        <v>2.9183261712608655</v>
      </c>
      <c r="AF92" s="23"/>
      <c r="AG92" s="22" t="s">
        <v>79</v>
      </c>
      <c r="AH92" s="24">
        <v>73.993560819074247</v>
      </c>
      <c r="AI92" s="24">
        <v>83.402032239942358</v>
      </c>
      <c r="AJ92" s="24">
        <f t="shared" si="18"/>
        <v>9.4084714208681106</v>
      </c>
      <c r="AK92" s="24">
        <v>76.166088561768845</v>
      </c>
      <c r="AL92" s="24">
        <v>80.891021431603406</v>
      </c>
      <c r="AM92" s="25">
        <f t="shared" si="19"/>
        <v>4.7249328698345607</v>
      </c>
    </row>
    <row r="93" spans="1:39" x14ac:dyDescent="0.4">
      <c r="A93" s="22" t="s">
        <v>65</v>
      </c>
      <c r="B93" s="2">
        <v>43.610183078324859</v>
      </c>
      <c r="C93" s="2">
        <v>43.835560396626931</v>
      </c>
      <c r="D93" s="2">
        <f t="shared" si="10"/>
        <v>0.22537731830207264</v>
      </c>
      <c r="E93" s="2">
        <v>23.726339996462055</v>
      </c>
      <c r="F93" s="2">
        <v>25.473791254506793</v>
      </c>
      <c r="G93" s="2">
        <f t="shared" si="11"/>
        <v>1.7474512580447374</v>
      </c>
      <c r="H93" s="23"/>
      <c r="I93" s="22" t="s">
        <v>65</v>
      </c>
      <c r="J93" s="2">
        <v>5.2795693061208304</v>
      </c>
      <c r="K93" s="2">
        <v>4.8457240688795986</v>
      </c>
      <c r="L93" s="2">
        <f t="shared" si="12"/>
        <v>-0.43384523724123181</v>
      </c>
      <c r="M93" s="2">
        <v>9.5708689458689449</v>
      </c>
      <c r="N93" s="2">
        <v>8.6972698944235152</v>
      </c>
      <c r="O93" s="2">
        <f t="shared" si="13"/>
        <v>-0.87359905144542971</v>
      </c>
      <c r="P93" s="23"/>
      <c r="Q93" s="22" t="s">
        <v>65</v>
      </c>
      <c r="R93" s="2">
        <v>99.720677344990861</v>
      </c>
      <c r="S93" s="2">
        <v>99.705956051935829</v>
      </c>
      <c r="T93" s="24">
        <f t="shared" si="14"/>
        <v>-1.4721293055032447E-2</v>
      </c>
      <c r="U93" s="2">
        <v>97.271360339642669</v>
      </c>
      <c r="V93" s="2">
        <v>96.995470093371551</v>
      </c>
      <c r="W93" s="24">
        <f t="shared" si="15"/>
        <v>-0.27589024627111769</v>
      </c>
      <c r="X93" s="23"/>
      <c r="Y93" s="22" t="s">
        <v>65</v>
      </c>
      <c r="Z93" s="2">
        <v>69.032819492789656</v>
      </c>
      <c r="AA93" s="2">
        <v>67.388716972149481</v>
      </c>
      <c r="AB93" s="24">
        <f t="shared" si="16"/>
        <v>-1.6441025206401747</v>
      </c>
      <c r="AC93" s="2">
        <v>39.75903614457831</v>
      </c>
      <c r="AD93" s="2">
        <v>46.716899892357375</v>
      </c>
      <c r="AE93" s="24">
        <f t="shared" si="17"/>
        <v>6.957863747779065</v>
      </c>
      <c r="AF93" s="23"/>
      <c r="AG93" s="22" t="s">
        <v>65</v>
      </c>
      <c r="AH93" s="24">
        <v>100</v>
      </c>
      <c r="AI93" s="24">
        <v>100</v>
      </c>
      <c r="AJ93" s="24">
        <f t="shared" si="18"/>
        <v>0</v>
      </c>
      <c r="AK93" s="24">
        <v>69.460163362959605</v>
      </c>
      <c r="AL93" s="24">
        <v>80.811990109990916</v>
      </c>
      <c r="AM93" s="25">
        <f t="shared" si="19"/>
        <v>11.351826747031311</v>
      </c>
    </row>
    <row r="94" spans="1:39" x14ac:dyDescent="0.4">
      <c r="A94" s="22" t="s">
        <v>0</v>
      </c>
      <c r="B94" s="2">
        <v>42.258832172509237</v>
      </c>
      <c r="C94" s="2">
        <v>42.363647694308696</v>
      </c>
      <c r="D94" s="2">
        <f t="shared" si="10"/>
        <v>0.10481552179945908</v>
      </c>
      <c r="E94" s="2">
        <v>25.482407701459429</v>
      </c>
      <c r="F94" s="2">
        <v>25.892674299543888</v>
      </c>
      <c r="G94" s="2">
        <f t="shared" si="11"/>
        <v>0.41026659808445842</v>
      </c>
      <c r="H94" s="23"/>
      <c r="I94" s="22" t="s">
        <v>0</v>
      </c>
      <c r="J94" s="2">
        <v>5.8976078053754843</v>
      </c>
      <c r="K94" s="2">
        <v>5.7088124622268079</v>
      </c>
      <c r="L94" s="2">
        <f t="shared" si="12"/>
        <v>-0.18879534314867641</v>
      </c>
      <c r="M94" s="2">
        <v>12.810567294621697</v>
      </c>
      <c r="N94" s="2">
        <v>10.232907198198857</v>
      </c>
      <c r="O94" s="2">
        <f t="shared" si="13"/>
        <v>-2.5776600964228393</v>
      </c>
      <c r="P94" s="23"/>
      <c r="Q94" s="22" t="s">
        <v>0</v>
      </c>
      <c r="R94" s="2">
        <v>99.305386755169494</v>
      </c>
      <c r="S94" s="2">
        <v>99.380532040856934</v>
      </c>
      <c r="T94" s="24">
        <f t="shared" si="14"/>
        <v>7.5145285687440833E-2</v>
      </c>
      <c r="U94" s="2">
        <v>97.31814023595436</v>
      </c>
      <c r="V94" s="2">
        <v>96.876570790282045</v>
      </c>
      <c r="W94" s="24">
        <f t="shared" si="15"/>
        <v>-0.44156944567231449</v>
      </c>
      <c r="X94" s="23"/>
      <c r="Y94" s="22" t="s">
        <v>0</v>
      </c>
      <c r="Z94" s="2">
        <v>52.984128899885341</v>
      </c>
      <c r="AA94" s="2">
        <v>54.693896813317757</v>
      </c>
      <c r="AB94" s="24">
        <f t="shared" si="16"/>
        <v>1.7097679134324153</v>
      </c>
      <c r="AC94" s="2">
        <v>32.37456747404844</v>
      </c>
      <c r="AD94" s="2">
        <v>34.539276434139516</v>
      </c>
      <c r="AE94" s="24">
        <f t="shared" si="17"/>
        <v>2.1647089600910761</v>
      </c>
      <c r="AF94" s="23"/>
      <c r="AG94" s="22" t="s">
        <v>0</v>
      </c>
      <c r="AH94" s="24">
        <v>55.059284423403589</v>
      </c>
      <c r="AI94" s="24">
        <v>54.660787885408794</v>
      </c>
      <c r="AJ94" s="24">
        <f t="shared" si="18"/>
        <v>-0.39849653799479512</v>
      </c>
      <c r="AK94" s="24">
        <v>76.406093340217481</v>
      </c>
      <c r="AL94" s="24">
        <v>69.262778791388243</v>
      </c>
      <c r="AM94" s="25">
        <f t="shared" si="19"/>
        <v>-7.1433145488292382</v>
      </c>
    </row>
    <row r="95" spans="1:39" x14ac:dyDescent="0.4">
      <c r="A95" s="22" t="s">
        <v>107</v>
      </c>
      <c r="B95" s="2">
        <v>39.919501830184814</v>
      </c>
      <c r="C95" s="2">
        <v>40.613102721373515</v>
      </c>
      <c r="D95" s="2">
        <f t="shared" si="10"/>
        <v>0.6936008911887015</v>
      </c>
      <c r="E95" s="2">
        <v>21.412048192771085</v>
      </c>
      <c r="F95" s="2">
        <v>22.824502844248038</v>
      </c>
      <c r="G95" s="2">
        <f t="shared" si="11"/>
        <v>1.4124546514769527</v>
      </c>
      <c r="H95" s="23"/>
      <c r="I95" s="22" t="s">
        <v>107</v>
      </c>
      <c r="J95" s="2">
        <v>7.2395490198515793</v>
      </c>
      <c r="K95" s="2">
        <v>7.2037833146512344</v>
      </c>
      <c r="L95" s="2">
        <f t="shared" si="12"/>
        <v>-3.5765705200344833E-2</v>
      </c>
      <c r="M95" s="2">
        <v>11.267605633802818</v>
      </c>
      <c r="N95" s="2">
        <v>8.6586299272866452</v>
      </c>
      <c r="O95" s="2">
        <f t="shared" si="13"/>
        <v>-2.6089757065161727</v>
      </c>
      <c r="P95" s="23"/>
      <c r="Q95" s="22" t="s">
        <v>107</v>
      </c>
      <c r="R95" s="2">
        <v>99.785271631386294</v>
      </c>
      <c r="S95" s="2">
        <v>99.770149973967264</v>
      </c>
      <c r="T95" s="24">
        <f t="shared" si="14"/>
        <v>-1.5121657419030043E-2</v>
      </c>
      <c r="U95" s="2">
        <v>89.893975903614461</v>
      </c>
      <c r="V95" s="2">
        <v>93.042170090733862</v>
      </c>
      <c r="W95" s="24">
        <f t="shared" si="15"/>
        <v>3.148194187119401</v>
      </c>
      <c r="X95" s="23"/>
      <c r="Y95" s="22" t="s">
        <v>107</v>
      </c>
      <c r="Z95" s="2">
        <v>47.346152037985988</v>
      </c>
      <c r="AA95" s="2">
        <v>47.119681367787059</v>
      </c>
      <c r="AB95" s="24">
        <f t="shared" si="16"/>
        <v>-0.2264706701989283</v>
      </c>
      <c r="AC95" s="2">
        <v>28.571428571428569</v>
      </c>
      <c r="AD95" s="2">
        <v>29.766297662976633</v>
      </c>
      <c r="AE95" s="24">
        <f t="shared" si="17"/>
        <v>1.194869091548064</v>
      </c>
      <c r="AF95" s="23"/>
      <c r="AG95" s="22" t="s">
        <v>107</v>
      </c>
      <c r="AH95" s="24">
        <v>64.879958184670969</v>
      </c>
      <c r="AI95" s="24">
        <v>67.234596866504987</v>
      </c>
      <c r="AJ95" s="24">
        <f t="shared" si="18"/>
        <v>2.3546386818340181</v>
      </c>
      <c r="AK95" s="24">
        <v>33.621758691152763</v>
      </c>
      <c r="AL95" s="24">
        <v>29.195192219510687</v>
      </c>
      <c r="AM95" s="25">
        <f t="shared" si="19"/>
        <v>-4.4265664716420758</v>
      </c>
    </row>
    <row r="96" spans="1:39" x14ac:dyDescent="0.4">
      <c r="A96" s="22" t="s">
        <v>28</v>
      </c>
      <c r="B96" s="2">
        <v>40.748728978487932</v>
      </c>
      <c r="C96" s="2">
        <v>40.991523515408865</v>
      </c>
      <c r="D96" s="2">
        <f t="shared" si="10"/>
        <v>0.24279453692093256</v>
      </c>
      <c r="E96" s="2">
        <v>27.147020656497965</v>
      </c>
      <c r="F96" s="2">
        <v>26.9552827707146</v>
      </c>
      <c r="G96" s="2">
        <f t="shared" si="11"/>
        <v>-0.1917378857833647</v>
      </c>
      <c r="H96" s="23"/>
      <c r="I96" s="22" t="s">
        <v>28</v>
      </c>
      <c r="J96" s="2">
        <v>7.0949909203400452</v>
      </c>
      <c r="K96" s="2">
        <v>6.9317315122761167</v>
      </c>
      <c r="L96" s="2">
        <f t="shared" si="12"/>
        <v>-0.16325940806392847</v>
      </c>
      <c r="M96" s="2">
        <v>15.120730585794641</v>
      </c>
      <c r="N96" s="2">
        <v>12.492206044827549</v>
      </c>
      <c r="O96" s="2">
        <f t="shared" si="13"/>
        <v>-2.6285245409670921</v>
      </c>
      <c r="P96" s="23"/>
      <c r="Q96" s="22" t="s">
        <v>28</v>
      </c>
      <c r="R96" s="2">
        <v>99.068251949167163</v>
      </c>
      <c r="S96" s="2">
        <v>99.110733127452875</v>
      </c>
      <c r="T96" s="24">
        <f t="shared" si="14"/>
        <v>4.2481178285711962E-2</v>
      </c>
      <c r="U96" s="2">
        <v>96.653689875975928</v>
      </c>
      <c r="V96" s="2">
        <v>96.545374835598423</v>
      </c>
      <c r="W96" s="24">
        <f t="shared" si="15"/>
        <v>-0.10831504037750506</v>
      </c>
      <c r="X96" s="23"/>
      <c r="Y96" s="22" t="s">
        <v>28</v>
      </c>
      <c r="Z96" s="2">
        <v>56.345679012345684</v>
      </c>
      <c r="AA96" s="2">
        <v>58.070253445975993</v>
      </c>
      <c r="AB96" s="24">
        <f t="shared" si="16"/>
        <v>1.724574433630309</v>
      </c>
      <c r="AC96" s="2">
        <v>41.827541827541822</v>
      </c>
      <c r="AD96" s="2">
        <v>47.939866369710465</v>
      </c>
      <c r="AE96" s="24">
        <f t="shared" si="17"/>
        <v>6.1123245421686434</v>
      </c>
      <c r="AF96" s="23"/>
      <c r="AG96" s="22" t="s">
        <v>28</v>
      </c>
      <c r="AH96" s="24">
        <v>52.312641148635187</v>
      </c>
      <c r="AI96" s="24">
        <v>49.431808352330307</v>
      </c>
      <c r="AJ96" s="24">
        <f t="shared" si="18"/>
        <v>-2.8808327963048797</v>
      </c>
      <c r="AK96" s="24">
        <v>100.00000000000001</v>
      </c>
      <c r="AL96" s="24">
        <v>100</v>
      </c>
      <c r="AM96" s="25">
        <f t="shared" si="19"/>
        <v>0</v>
      </c>
    </row>
    <row r="97" spans="1:41" x14ac:dyDescent="0.4">
      <c r="A97" s="22" t="s">
        <v>33</v>
      </c>
      <c r="B97" s="2">
        <v>40.533944169968571</v>
      </c>
      <c r="C97" s="2">
        <v>40.759111877122727</v>
      </c>
      <c r="D97" s="2">
        <f t="shared" si="10"/>
        <v>0.22516770715415646</v>
      </c>
      <c r="E97" s="2">
        <v>26.636616348997155</v>
      </c>
      <c r="F97" s="2">
        <v>27.240718456121588</v>
      </c>
      <c r="G97" s="2">
        <f t="shared" si="11"/>
        <v>0.60410210712443302</v>
      </c>
      <c r="H97" s="23"/>
      <c r="I97" s="22" t="s">
        <v>33</v>
      </c>
      <c r="J97" s="2">
        <v>6.2660659272272152</v>
      </c>
      <c r="K97" s="2">
        <v>6.1810003354276963</v>
      </c>
      <c r="L97" s="2">
        <f t="shared" si="12"/>
        <v>-8.5065591799518891E-2</v>
      </c>
      <c r="M97" s="2">
        <v>14.025852878464818</v>
      </c>
      <c r="N97" s="2">
        <v>12.39234636218386</v>
      </c>
      <c r="O97" s="2">
        <f t="shared" si="13"/>
        <v>-1.6335065162809581</v>
      </c>
      <c r="P97" s="23"/>
      <c r="Q97" s="22" t="s">
        <v>33</v>
      </c>
      <c r="R97" s="2">
        <v>99.36147064719016</v>
      </c>
      <c r="S97" s="2">
        <v>99.453287372636495</v>
      </c>
      <c r="T97" s="24">
        <f t="shared" si="14"/>
        <v>9.1816725446335568E-2</v>
      </c>
      <c r="U97" s="2">
        <v>97.762838758264763</v>
      </c>
      <c r="V97" s="2">
        <v>98.303026251281366</v>
      </c>
      <c r="W97" s="24">
        <f t="shared" si="15"/>
        <v>0.54018749301660307</v>
      </c>
      <c r="X97" s="23"/>
      <c r="Y97" s="22" t="s">
        <v>33</v>
      </c>
      <c r="Z97" s="2">
        <v>43.25632095286204</v>
      </c>
      <c r="AA97" s="2">
        <v>45.640345056403454</v>
      </c>
      <c r="AB97" s="24">
        <f t="shared" si="16"/>
        <v>2.3840241035414138</v>
      </c>
      <c r="AC97" s="2">
        <v>20.338043779440287</v>
      </c>
      <c r="AD97" s="2">
        <v>21.862971516551195</v>
      </c>
      <c r="AE97" s="24">
        <f t="shared" si="17"/>
        <v>1.5249277371109073</v>
      </c>
      <c r="AF97" s="23"/>
      <c r="AG97" s="22" t="s">
        <v>33</v>
      </c>
      <c r="AH97" s="24">
        <v>34.68259719256946</v>
      </c>
      <c r="AI97" s="24">
        <v>33.640528673886038</v>
      </c>
      <c r="AJ97" s="24">
        <f t="shared" si="18"/>
        <v>-1.042068518683422</v>
      </c>
      <c r="AK97" s="24">
        <v>69.670798417225214</v>
      </c>
      <c r="AL97" s="24">
        <v>68.878681398165114</v>
      </c>
      <c r="AM97" s="25">
        <f t="shared" si="19"/>
        <v>-0.79211701906010035</v>
      </c>
    </row>
    <row r="98" spans="1:41" x14ac:dyDescent="0.4">
      <c r="A98" s="22" t="s">
        <v>41</v>
      </c>
      <c r="B98" s="2">
        <v>43.981428625794422</v>
      </c>
      <c r="C98" s="2">
        <v>43.824917206412472</v>
      </c>
      <c r="D98" s="2">
        <f t="shared" si="10"/>
        <v>-0.15651141938194968</v>
      </c>
      <c r="E98" s="2">
        <v>23.774082622827265</v>
      </c>
      <c r="F98" s="2">
        <v>24.075232495099879</v>
      </c>
      <c r="G98" s="2">
        <f t="shared" si="11"/>
        <v>0.30114987227261381</v>
      </c>
      <c r="H98" s="23"/>
      <c r="I98" s="22" t="s">
        <v>41</v>
      </c>
      <c r="J98" s="2">
        <v>5.4928505190459136</v>
      </c>
      <c r="K98" s="2">
        <v>5.7268604376296164</v>
      </c>
      <c r="L98" s="2">
        <f t="shared" si="12"/>
        <v>0.23400991858370279</v>
      </c>
      <c r="M98" s="2">
        <v>9.2866788277937022</v>
      </c>
      <c r="N98" s="2">
        <v>8.4338115318598881</v>
      </c>
      <c r="O98" s="2">
        <f t="shared" si="13"/>
        <v>-0.85286729593381416</v>
      </c>
      <c r="P98" s="23"/>
      <c r="Q98" s="22" t="s">
        <v>41</v>
      </c>
      <c r="R98" s="2">
        <v>98.730829242303159</v>
      </c>
      <c r="S98" s="2">
        <v>98.921973760050022</v>
      </c>
      <c r="T98" s="24">
        <f t="shared" si="14"/>
        <v>0.19114451774686358</v>
      </c>
      <c r="U98" s="2">
        <v>96.547176032785345</v>
      </c>
      <c r="V98" s="2">
        <v>95.345927686725886</v>
      </c>
      <c r="W98" s="24">
        <f t="shared" si="15"/>
        <v>-1.2012483460594581</v>
      </c>
      <c r="X98" s="23"/>
      <c r="Y98" s="22" t="s">
        <v>41</v>
      </c>
      <c r="Z98" s="2">
        <v>57.020725388601036</v>
      </c>
      <c r="AA98" s="2">
        <v>58.563397876327294</v>
      </c>
      <c r="AB98" s="24">
        <f t="shared" si="16"/>
        <v>1.5426724877262572</v>
      </c>
      <c r="AC98" s="2">
        <v>34.214618973561429</v>
      </c>
      <c r="AD98" s="2">
        <v>45.026881720430104</v>
      </c>
      <c r="AE98" s="24">
        <f t="shared" si="17"/>
        <v>10.812262746868676</v>
      </c>
      <c r="AF98" s="23"/>
      <c r="AG98" s="22" t="s">
        <v>41</v>
      </c>
      <c r="AH98" s="24">
        <v>44.31450003211598</v>
      </c>
      <c r="AI98" s="24">
        <v>48.00309070625547</v>
      </c>
      <c r="AJ98" s="24">
        <f t="shared" si="18"/>
        <v>3.6885906741394905</v>
      </c>
      <c r="AK98" s="24">
        <v>59.537085019766735</v>
      </c>
      <c r="AL98" s="24">
        <v>65.122979069816026</v>
      </c>
      <c r="AM98" s="25">
        <f t="shared" si="19"/>
        <v>5.5858940500492906</v>
      </c>
    </row>
    <row r="99" spans="1:41" x14ac:dyDescent="0.4">
      <c r="A99" s="22" t="s">
        <v>39</v>
      </c>
      <c r="B99" s="2">
        <v>42.091651905839953</v>
      </c>
      <c r="C99" s="2">
        <v>42.331470118517274</v>
      </c>
      <c r="D99" s="2">
        <f t="shared" si="10"/>
        <v>0.23981821267732073</v>
      </c>
      <c r="E99" s="2">
        <v>25.763480298515066</v>
      </c>
      <c r="F99" s="2">
        <v>26.224214382109118</v>
      </c>
      <c r="G99" s="2">
        <f t="shared" si="11"/>
        <v>0.46073408359405121</v>
      </c>
      <c r="H99" s="23"/>
      <c r="I99" s="22" t="s">
        <v>39</v>
      </c>
      <c r="J99" s="2">
        <v>5.5120326259933377</v>
      </c>
      <c r="K99" s="2">
        <v>5.3507947041390027</v>
      </c>
      <c r="L99" s="2">
        <f t="shared" si="12"/>
        <v>-0.16123792185433494</v>
      </c>
      <c r="M99" s="2">
        <v>10.462141557102674</v>
      </c>
      <c r="N99" s="2">
        <v>9.7143066352619574</v>
      </c>
      <c r="O99" s="2">
        <f t="shared" si="13"/>
        <v>-0.74783492184071676</v>
      </c>
      <c r="P99" s="23"/>
      <c r="Q99" s="22" t="s">
        <v>39</v>
      </c>
      <c r="R99" s="2">
        <v>99.451779817041015</v>
      </c>
      <c r="S99" s="2">
        <v>99.522568714802048</v>
      </c>
      <c r="T99" s="24">
        <f t="shared" si="14"/>
        <v>7.0788897761033809E-2</v>
      </c>
      <c r="U99" s="2">
        <v>97.852831053717424</v>
      </c>
      <c r="V99" s="2">
        <v>97.799787931366879</v>
      </c>
      <c r="W99" s="24">
        <f t="shared" si="15"/>
        <v>-5.3043122350544536E-2</v>
      </c>
      <c r="X99" s="23"/>
      <c r="Y99" s="22" t="s">
        <v>39</v>
      </c>
      <c r="Z99" s="2">
        <v>46.135112756319714</v>
      </c>
      <c r="AA99" s="2">
        <v>48.630717813139121</v>
      </c>
      <c r="AB99" s="24">
        <f t="shared" si="16"/>
        <v>2.4956050568194073</v>
      </c>
      <c r="AC99" s="2">
        <v>29.23340961098398</v>
      </c>
      <c r="AD99" s="2">
        <v>31.740064446831362</v>
      </c>
      <c r="AE99" s="24">
        <f t="shared" si="17"/>
        <v>2.5066548358473817</v>
      </c>
      <c r="AF99" s="23"/>
      <c r="AG99" s="22" t="s">
        <v>39</v>
      </c>
      <c r="AH99" s="24">
        <v>45.663803948224405</v>
      </c>
      <c r="AI99" s="24">
        <v>46.287579485886283</v>
      </c>
      <c r="AJ99" s="24">
        <f t="shared" si="18"/>
        <v>0.62377553766187788</v>
      </c>
      <c r="AK99" s="24">
        <v>66.811586726954559</v>
      </c>
      <c r="AL99" s="24">
        <v>68.31174773644112</v>
      </c>
      <c r="AM99" s="25">
        <f t="shared" si="19"/>
        <v>1.5001610094865612</v>
      </c>
    </row>
    <row r="100" spans="1:41" x14ac:dyDescent="0.4">
      <c r="A100" s="22" t="s">
        <v>15</v>
      </c>
      <c r="B100" s="2">
        <v>41.097324960497929</v>
      </c>
      <c r="C100" s="2">
        <v>41.217428693568756</v>
      </c>
      <c r="D100" s="2">
        <f t="shared" si="10"/>
        <v>0.12010373307082745</v>
      </c>
      <c r="E100" s="2">
        <v>27.864453404172117</v>
      </c>
      <c r="F100" s="2">
        <v>28.121543279802758</v>
      </c>
      <c r="G100" s="2">
        <f t="shared" si="11"/>
        <v>0.25708987563064056</v>
      </c>
      <c r="H100" s="23"/>
      <c r="I100" s="22" t="s">
        <v>15</v>
      </c>
      <c r="J100" s="2">
        <v>6.5708879699975888</v>
      </c>
      <c r="K100" s="2">
        <v>6.0945961910328235</v>
      </c>
      <c r="L100" s="2">
        <f t="shared" si="12"/>
        <v>-0.47629177896476538</v>
      </c>
      <c r="M100" s="2">
        <v>13.165898430635721</v>
      </c>
      <c r="N100" s="2">
        <v>11.174533332439012</v>
      </c>
      <c r="O100" s="2">
        <f t="shared" si="13"/>
        <v>-1.9913650981967095</v>
      </c>
      <c r="P100" s="23"/>
      <c r="Q100" s="22" t="s">
        <v>15</v>
      </c>
      <c r="R100" s="2">
        <v>99.494151473325459</v>
      </c>
      <c r="S100" s="2">
        <v>99.542560171791578</v>
      </c>
      <c r="T100" s="24">
        <f t="shared" si="14"/>
        <v>4.8408698466118949E-2</v>
      </c>
      <c r="U100" s="2">
        <v>98.747286236330041</v>
      </c>
      <c r="V100" s="2">
        <v>99.092423535683352</v>
      </c>
      <c r="W100" s="24">
        <f t="shared" si="15"/>
        <v>0.34513729935331128</v>
      </c>
      <c r="X100" s="23"/>
      <c r="Y100" s="22" t="s">
        <v>15</v>
      </c>
      <c r="Z100" s="2">
        <v>47.468337625786582</v>
      </c>
      <c r="AA100" s="2">
        <v>47.874673629242821</v>
      </c>
      <c r="AB100" s="24">
        <f t="shared" si="16"/>
        <v>0.40633600345623933</v>
      </c>
      <c r="AC100" s="2">
        <v>21.695008228195285</v>
      </c>
      <c r="AD100" s="2">
        <v>25.006366182836771</v>
      </c>
      <c r="AE100" s="24">
        <f t="shared" si="17"/>
        <v>3.3113579546414869</v>
      </c>
      <c r="AF100" s="23"/>
      <c r="AG100" s="22" t="s">
        <v>15</v>
      </c>
      <c r="AH100" s="24">
        <v>53.750338027881639</v>
      </c>
      <c r="AI100" s="24">
        <v>46.073619329231306</v>
      </c>
      <c r="AJ100" s="24">
        <f t="shared" si="18"/>
        <v>-7.6767186986503333</v>
      </c>
      <c r="AK100" s="24">
        <v>75.119996154689346</v>
      </c>
      <c r="AL100" s="24">
        <v>76.36369795938252</v>
      </c>
      <c r="AM100" s="25">
        <f t="shared" si="19"/>
        <v>1.243701804693174</v>
      </c>
    </row>
    <row r="101" spans="1:41" x14ac:dyDescent="0.4">
      <c r="A101" s="22" t="s">
        <v>34</v>
      </c>
      <c r="B101" s="2">
        <v>41.383976690698049</v>
      </c>
      <c r="C101" s="2">
        <v>41.697189575334988</v>
      </c>
      <c r="D101" s="2">
        <f t="shared" si="10"/>
        <v>0.31321288463693975</v>
      </c>
      <c r="E101" s="2">
        <v>25.529200255176015</v>
      </c>
      <c r="F101" s="2">
        <v>26.144631816266813</v>
      </c>
      <c r="G101" s="2">
        <f t="shared" si="11"/>
        <v>0.61543156109079789</v>
      </c>
      <c r="H101" s="23"/>
      <c r="I101" s="22" t="s">
        <v>34</v>
      </c>
      <c r="J101" s="2">
        <v>5.5287089457727534</v>
      </c>
      <c r="K101" s="2">
        <v>5.2779077380614705</v>
      </c>
      <c r="L101" s="2">
        <f t="shared" si="12"/>
        <v>-0.25080120771128289</v>
      </c>
      <c r="M101" s="2">
        <v>13.355631839920196</v>
      </c>
      <c r="N101" s="2">
        <v>12.470628689323171</v>
      </c>
      <c r="O101" s="2">
        <f t="shared" si="13"/>
        <v>-0.88500315059702572</v>
      </c>
      <c r="P101" s="23"/>
      <c r="Q101" s="22" t="s">
        <v>34</v>
      </c>
      <c r="R101" s="2">
        <v>99.485322850091919</v>
      </c>
      <c r="S101" s="2">
        <v>99.535472521361584</v>
      </c>
      <c r="T101" s="24">
        <f t="shared" si="14"/>
        <v>5.0149671269664964E-2</v>
      </c>
      <c r="U101" s="2">
        <v>98.296120164704519</v>
      </c>
      <c r="V101" s="2">
        <v>98.861346116620936</v>
      </c>
      <c r="W101" s="24">
        <f t="shared" si="15"/>
        <v>0.56522595191641756</v>
      </c>
      <c r="X101" s="23"/>
      <c r="Y101" s="22" t="s">
        <v>34</v>
      </c>
      <c r="Z101" s="2">
        <v>45.244687593821929</v>
      </c>
      <c r="AA101" s="2">
        <v>46.50991671962273</v>
      </c>
      <c r="AB101" s="24">
        <f t="shared" si="16"/>
        <v>1.2652291258008006</v>
      </c>
      <c r="AC101" s="2">
        <v>24.628590293826345</v>
      </c>
      <c r="AD101" s="2">
        <v>26.193800614353535</v>
      </c>
      <c r="AE101" s="24">
        <f t="shared" si="17"/>
        <v>1.5652103205271892</v>
      </c>
      <c r="AF101" s="23"/>
      <c r="AG101" s="22" t="s">
        <v>34</v>
      </c>
      <c r="AH101" s="24">
        <v>41.096808202315508</v>
      </c>
      <c r="AI101" s="24">
        <v>36.506863720825741</v>
      </c>
      <c r="AJ101" s="24">
        <f t="shared" si="18"/>
        <v>-4.5899444814897663</v>
      </c>
      <c r="AK101" s="24">
        <v>70.87272802845041</v>
      </c>
      <c r="AL101" s="24">
        <v>72.745339166432913</v>
      </c>
      <c r="AM101" s="25">
        <f t="shared" si="19"/>
        <v>1.8726111379825028</v>
      </c>
    </row>
    <row r="102" spans="1:41" x14ac:dyDescent="0.4">
      <c r="A102" s="22" t="s">
        <v>1</v>
      </c>
      <c r="B102" s="2">
        <v>0.09</v>
      </c>
      <c r="C102" s="2">
        <v>42.836897363903709</v>
      </c>
      <c r="D102" s="2">
        <f t="shared" si="10"/>
        <v>42.746897363903706</v>
      </c>
      <c r="E102" s="2">
        <v>27.624230273521412</v>
      </c>
      <c r="F102" s="2">
        <v>27.901757086058744</v>
      </c>
      <c r="G102" s="2">
        <f t="shared" si="11"/>
        <v>0.27752681253733158</v>
      </c>
      <c r="H102" s="23"/>
      <c r="I102" s="22" t="s">
        <v>1</v>
      </c>
      <c r="J102" s="2">
        <v>5.4488227337705215</v>
      </c>
      <c r="K102" s="2">
        <v>5.3177205411874695</v>
      </c>
      <c r="L102" s="2">
        <f t="shared" si="12"/>
        <v>-0.131102192583052</v>
      </c>
      <c r="M102" s="2">
        <v>13.840582308437018</v>
      </c>
      <c r="N102" s="2">
        <v>12.128402873904159</v>
      </c>
      <c r="O102" s="2">
        <f t="shared" si="13"/>
        <v>-1.7121794345328585</v>
      </c>
      <c r="P102" s="23"/>
      <c r="Q102" s="22" t="s">
        <v>1</v>
      </c>
      <c r="R102" s="2">
        <v>98.983425983117144</v>
      </c>
      <c r="S102" s="2">
        <v>99.144366525169985</v>
      </c>
      <c r="T102" s="24">
        <f t="shared" si="14"/>
        <v>0.16094054205284181</v>
      </c>
      <c r="U102" s="2">
        <v>97.014177287698701</v>
      </c>
      <c r="V102" s="2">
        <v>96.800051301782744</v>
      </c>
      <c r="W102" s="24">
        <f t="shared" si="15"/>
        <v>-0.21412598591595611</v>
      </c>
      <c r="X102" s="23"/>
      <c r="Y102" s="22" t="s">
        <v>1</v>
      </c>
      <c r="Z102" s="2">
        <v>38.466248277973364</v>
      </c>
      <c r="AA102" s="2">
        <v>40.315569151505393</v>
      </c>
      <c r="AB102" s="24">
        <f t="shared" si="16"/>
        <v>1.8493208735320295</v>
      </c>
      <c r="AC102" s="2">
        <v>22.595419847328245</v>
      </c>
      <c r="AD102" s="2">
        <v>24.624624624624623</v>
      </c>
      <c r="AE102" s="24">
        <f t="shared" si="17"/>
        <v>2.0292047772963784</v>
      </c>
      <c r="AF102" s="23"/>
      <c r="AG102" s="22" t="s">
        <v>1</v>
      </c>
      <c r="AH102" s="24">
        <v>15.830306498841299</v>
      </c>
      <c r="AI102" s="24">
        <v>11.740362262571292</v>
      </c>
      <c r="AJ102" s="24">
        <f t="shared" si="18"/>
        <v>-4.0899442362700071</v>
      </c>
      <c r="AK102" s="24">
        <v>73.188727515446601</v>
      </c>
      <c r="AL102" s="24">
        <v>69.4609089804744</v>
      </c>
      <c r="AM102" s="25">
        <f t="shared" si="19"/>
        <v>-3.7278185349722008</v>
      </c>
    </row>
    <row r="103" spans="1:41" x14ac:dyDescent="0.4">
      <c r="A103" s="22" t="s">
        <v>30</v>
      </c>
      <c r="B103" s="2">
        <v>40.458040462074443</v>
      </c>
      <c r="C103" s="2">
        <v>40.589037681664763</v>
      </c>
      <c r="D103" s="2">
        <f t="shared" si="10"/>
        <v>0.13099721959031996</v>
      </c>
      <c r="E103" s="2">
        <v>26.814569039853037</v>
      </c>
      <c r="F103" s="2">
        <v>27.354171351472907</v>
      </c>
      <c r="G103" s="2">
        <f t="shared" si="11"/>
        <v>0.53960231161986982</v>
      </c>
      <c r="H103" s="23"/>
      <c r="I103" s="22" t="s">
        <v>30</v>
      </c>
      <c r="J103" s="2">
        <v>6.6776452372551454</v>
      </c>
      <c r="K103" s="2">
        <v>6.3620024885174891</v>
      </c>
      <c r="L103" s="2">
        <f t="shared" si="12"/>
        <v>-0.3156427487376563</v>
      </c>
      <c r="M103" s="2">
        <v>15.780151866297363</v>
      </c>
      <c r="N103" s="2">
        <v>11.88992146891384</v>
      </c>
      <c r="O103" s="2">
        <f t="shared" si="13"/>
        <v>-3.8902303973835224</v>
      </c>
      <c r="P103" s="23"/>
      <c r="Q103" s="22" t="s">
        <v>30</v>
      </c>
      <c r="R103" s="2">
        <v>99.272538353401387</v>
      </c>
      <c r="S103" s="2">
        <v>99.356399965131175</v>
      </c>
      <c r="T103" s="24">
        <f t="shared" si="14"/>
        <v>8.3861611729787455E-2</v>
      </c>
      <c r="U103" s="2">
        <v>98.10388782664117</v>
      </c>
      <c r="V103" s="2">
        <v>98.496064762761421</v>
      </c>
      <c r="W103" s="24">
        <f t="shared" si="15"/>
        <v>0.39217693612025073</v>
      </c>
      <c r="X103" s="23"/>
      <c r="Y103" s="22" t="s">
        <v>30</v>
      </c>
      <c r="Z103" s="2">
        <v>48.423868791438871</v>
      </c>
      <c r="AA103" s="2">
        <v>50.050044324973555</v>
      </c>
      <c r="AB103" s="24">
        <f t="shared" si="16"/>
        <v>1.6261755335346848</v>
      </c>
      <c r="AC103" s="2">
        <v>25.063227111785537</v>
      </c>
      <c r="AD103" s="2">
        <v>28.300138953219083</v>
      </c>
      <c r="AE103" s="24">
        <f t="shared" si="17"/>
        <v>3.236911841433546</v>
      </c>
      <c r="AF103" s="23"/>
      <c r="AG103" s="22" t="s">
        <v>30</v>
      </c>
      <c r="AH103" s="24">
        <v>42.567425194350747</v>
      </c>
      <c r="AI103" s="24">
        <v>37.409070712097083</v>
      </c>
      <c r="AJ103" s="24">
        <f t="shared" si="18"/>
        <v>-5.1583544822536638</v>
      </c>
      <c r="AK103" s="24">
        <v>83.137165158053236</v>
      </c>
      <c r="AL103" s="24">
        <v>77.969386190894724</v>
      </c>
      <c r="AM103" s="25">
        <f t="shared" si="19"/>
        <v>-5.1677789671585117</v>
      </c>
    </row>
    <row r="104" spans="1:41" x14ac:dyDescent="0.4">
      <c r="A104" s="22" t="s">
        <v>104</v>
      </c>
      <c r="B104" s="2">
        <v>39.374638494777315</v>
      </c>
      <c r="C104" s="2">
        <v>40.172242280053702</v>
      </c>
      <c r="D104" s="2">
        <f t="shared" si="10"/>
        <v>0.79760378527638665</v>
      </c>
      <c r="E104" s="2">
        <v>21.056701030927837</v>
      </c>
      <c r="F104" s="2">
        <v>23.843058350100605</v>
      </c>
      <c r="G104" s="2">
        <f t="shared" si="11"/>
        <v>2.7863573191727689</v>
      </c>
      <c r="H104" s="23"/>
      <c r="I104" s="22" t="s">
        <v>104</v>
      </c>
      <c r="J104" s="2">
        <v>7.5961964855743354</v>
      </c>
      <c r="K104" s="2">
        <v>7.3092071761865336</v>
      </c>
      <c r="L104" s="2">
        <f t="shared" si="12"/>
        <v>-0.28698930938780176</v>
      </c>
      <c r="M104" s="2">
        <v>5.7390638949113635</v>
      </c>
      <c r="N104" s="2">
        <v>7.5055187637969096</v>
      </c>
      <c r="O104" s="2">
        <f t="shared" si="13"/>
        <v>1.7664548688855461</v>
      </c>
      <c r="P104" s="23"/>
      <c r="Q104" s="22" t="s">
        <v>104</v>
      </c>
      <c r="R104" s="2">
        <v>99.763873294545945</v>
      </c>
      <c r="S104" s="2">
        <v>99.81008827764677</v>
      </c>
      <c r="T104" s="24">
        <f t="shared" si="14"/>
        <v>4.6214983100824725E-2</v>
      </c>
      <c r="U104" s="2">
        <v>95.927835051546396</v>
      </c>
      <c r="V104" s="2">
        <v>96.292037941937338</v>
      </c>
      <c r="W104" s="24">
        <f t="shared" si="15"/>
        <v>0.364202890390942</v>
      </c>
      <c r="X104" s="23"/>
      <c r="Y104" s="22" t="s">
        <v>104</v>
      </c>
      <c r="Z104" s="2">
        <v>47.518208794173184</v>
      </c>
      <c r="AA104" s="2">
        <v>54.083750457819555</v>
      </c>
      <c r="AB104" s="24">
        <f t="shared" si="16"/>
        <v>6.5655416636463713</v>
      </c>
      <c r="AC104" s="2">
        <v>31.26760563380282</v>
      </c>
      <c r="AD104" s="2">
        <v>36.601307189542482</v>
      </c>
      <c r="AE104" s="24">
        <f t="shared" si="17"/>
        <v>5.3337015557396619</v>
      </c>
      <c r="AF104" s="23"/>
      <c r="AG104" s="22" t="s">
        <v>104</v>
      </c>
      <c r="AH104" s="24">
        <v>64.23978008813107</v>
      </c>
      <c r="AI104" s="24">
        <v>80.721613520618661</v>
      </c>
      <c r="AJ104" s="24">
        <f t="shared" si="18"/>
        <v>16.481833432487591</v>
      </c>
      <c r="AK104" s="24">
        <v>33.515169362193767</v>
      </c>
      <c r="AL104" s="24">
        <v>52.084827621249097</v>
      </c>
      <c r="AM104" s="25">
        <f t="shared" si="19"/>
        <v>18.569658259055331</v>
      </c>
    </row>
    <row r="105" spans="1:41" x14ac:dyDescent="0.4">
      <c r="A105" s="22" t="s">
        <v>31</v>
      </c>
      <c r="B105" s="2">
        <v>40.069331999463706</v>
      </c>
      <c r="C105" s="2">
        <v>40.160565073017089</v>
      </c>
      <c r="D105" s="2">
        <f t="shared" si="10"/>
        <v>9.1233073553382837E-2</v>
      </c>
      <c r="E105" s="2">
        <v>25.884008089537613</v>
      </c>
      <c r="F105" s="2">
        <v>26.19091912539842</v>
      </c>
      <c r="G105" s="2">
        <f t="shared" si="11"/>
        <v>0.30691103586080715</v>
      </c>
      <c r="H105" s="23"/>
      <c r="I105" s="22" t="s">
        <v>31</v>
      </c>
      <c r="J105" s="2">
        <v>6.4013065362878088</v>
      </c>
      <c r="K105" s="2">
        <v>6.3633285840331588</v>
      </c>
      <c r="L105" s="2">
        <f t="shared" si="12"/>
        <v>-3.7977952254649949E-2</v>
      </c>
      <c r="M105" s="2">
        <v>13.974960483729333</v>
      </c>
      <c r="N105" s="2">
        <v>12.739728593821232</v>
      </c>
      <c r="O105" s="2">
        <f t="shared" si="13"/>
        <v>-1.2352318899081016</v>
      </c>
      <c r="P105" s="23"/>
      <c r="Q105" s="22" t="s">
        <v>31</v>
      </c>
      <c r="R105" s="2">
        <v>99.100669341281545</v>
      </c>
      <c r="S105" s="2">
        <v>99.215305874003434</v>
      </c>
      <c r="T105" s="24">
        <f t="shared" si="14"/>
        <v>0.11463653272188878</v>
      </c>
      <c r="U105" s="2">
        <v>99.091811227373796</v>
      </c>
      <c r="V105" s="2">
        <v>99.130607334647962</v>
      </c>
      <c r="W105" s="24">
        <f t="shared" si="15"/>
        <v>3.8796107274166047E-2</v>
      </c>
      <c r="X105" s="23"/>
      <c r="Y105" s="22" t="s">
        <v>31</v>
      </c>
      <c r="Z105" s="2">
        <v>41.189617103775113</v>
      </c>
      <c r="AA105" s="2">
        <v>40.787337662337663</v>
      </c>
      <c r="AB105" s="24">
        <f t="shared" si="16"/>
        <v>-0.4022794414374502</v>
      </c>
      <c r="AC105" s="2">
        <v>21.853716316257032</v>
      </c>
      <c r="AD105" s="2">
        <v>20.775770456960679</v>
      </c>
      <c r="AE105" s="24">
        <f t="shared" si="17"/>
        <v>-1.0779458592963529</v>
      </c>
      <c r="AF105" s="23"/>
      <c r="AG105" s="22" t="s">
        <v>31</v>
      </c>
      <c r="AH105" s="24">
        <v>18.693978305039522</v>
      </c>
      <c r="AI105" s="24">
        <v>7.3882426328005701</v>
      </c>
      <c r="AJ105" s="24">
        <f t="shared" si="18"/>
        <v>-11.305735672238953</v>
      </c>
      <c r="AK105" s="24">
        <v>72.565872733512137</v>
      </c>
      <c r="AL105" s="24">
        <v>66.818265393449096</v>
      </c>
      <c r="AM105" s="25">
        <f t="shared" si="19"/>
        <v>-5.7476073400630412</v>
      </c>
    </row>
    <row r="106" spans="1:41" x14ac:dyDescent="0.4">
      <c r="A106" s="22" t="s">
        <v>72</v>
      </c>
      <c r="B106" s="2">
        <v>40.435422583383172</v>
      </c>
      <c r="C106" s="2">
        <v>41.223417671348379</v>
      </c>
      <c r="D106" s="2">
        <f t="shared" si="10"/>
        <v>0.78799508796520712</v>
      </c>
      <c r="E106" s="2">
        <v>23.374329451785947</v>
      </c>
      <c r="F106" s="2">
        <v>24.755094043887148</v>
      </c>
      <c r="G106" s="2">
        <f t="shared" si="11"/>
        <v>1.3807645921012011</v>
      </c>
      <c r="H106" s="23"/>
      <c r="I106" s="22" t="s">
        <v>72</v>
      </c>
      <c r="J106" s="2">
        <v>5.5635652496645447</v>
      </c>
      <c r="K106" s="2">
        <v>5.4600908337691703</v>
      </c>
      <c r="L106" s="2">
        <f t="shared" si="12"/>
        <v>-0.10347441589537443</v>
      </c>
      <c r="M106" s="2">
        <v>10.666841175315751</v>
      </c>
      <c r="N106" s="2">
        <v>8.2652825073561029</v>
      </c>
      <c r="O106" s="2">
        <f t="shared" si="13"/>
        <v>-2.4015586679596481</v>
      </c>
      <c r="P106" s="23"/>
      <c r="Q106" s="22" t="s">
        <v>72</v>
      </c>
      <c r="R106" s="2">
        <v>99.592082314136007</v>
      </c>
      <c r="S106" s="2">
        <v>99.61806481368049</v>
      </c>
      <c r="T106" s="24">
        <f t="shared" si="14"/>
        <v>2.5982499544483062E-2</v>
      </c>
      <c r="U106" s="2">
        <v>96.055213921235122</v>
      </c>
      <c r="V106" s="2">
        <v>96.950104493207945</v>
      </c>
      <c r="W106" s="24">
        <f t="shared" si="15"/>
        <v>0.89489057197282307</v>
      </c>
      <c r="X106" s="23"/>
      <c r="Y106" s="22" t="s">
        <v>72</v>
      </c>
      <c r="Z106" s="2">
        <v>61.105864171031165</v>
      </c>
      <c r="AA106" s="2">
        <v>64.316043626675551</v>
      </c>
      <c r="AB106" s="24">
        <f t="shared" si="16"/>
        <v>3.2101794556443863</v>
      </c>
      <c r="AC106" s="2">
        <v>45.082680591818978</v>
      </c>
      <c r="AD106" s="2">
        <v>47.208538587848928</v>
      </c>
      <c r="AE106" s="24">
        <f t="shared" si="17"/>
        <v>2.12585799602995</v>
      </c>
      <c r="AF106" s="23"/>
      <c r="AG106" s="22" t="s">
        <v>72</v>
      </c>
      <c r="AH106" s="24">
        <v>63.81468691651601</v>
      </c>
      <c r="AI106" s="24">
        <v>74.332745389186755</v>
      </c>
      <c r="AJ106" s="24">
        <f t="shared" si="18"/>
        <v>10.518058472670745</v>
      </c>
      <c r="AK106" s="24">
        <v>75.695928675984206</v>
      </c>
      <c r="AL106" s="24">
        <v>76.760768664378901</v>
      </c>
      <c r="AM106" s="25">
        <f t="shared" si="19"/>
        <v>1.0648399883946951</v>
      </c>
    </row>
    <row r="107" spans="1:41" x14ac:dyDescent="0.4">
      <c r="A107" s="26"/>
      <c r="B107" s="1"/>
      <c r="C107" s="1"/>
      <c r="D107" s="1"/>
      <c r="E107" s="1"/>
      <c r="F107" s="1"/>
      <c r="G107" s="1"/>
      <c r="H107" s="1"/>
      <c r="I107" s="26"/>
      <c r="J107" s="1"/>
      <c r="K107" s="1"/>
      <c r="L107" s="1"/>
      <c r="M107" s="1"/>
      <c r="N107" s="1"/>
      <c r="O107" s="1"/>
      <c r="P107" s="1"/>
      <c r="Q107" s="26"/>
      <c r="R107" s="1"/>
      <c r="S107" s="1"/>
      <c r="T107" s="1"/>
      <c r="U107" s="1"/>
      <c r="V107" s="1"/>
      <c r="W107" s="1"/>
      <c r="X107" s="1"/>
      <c r="Y107" s="26"/>
      <c r="Z107" s="1"/>
      <c r="AA107" s="1"/>
      <c r="AB107" s="1"/>
      <c r="AC107" s="1"/>
      <c r="AD107" s="1"/>
      <c r="AE107" s="1"/>
      <c r="AF107" s="1"/>
      <c r="AG107" s="26"/>
      <c r="AH107" s="1"/>
      <c r="AI107" s="1"/>
      <c r="AJ107" s="1"/>
    </row>
    <row r="108" spans="1:41" s="3" customFormat="1" x14ac:dyDescent="0.4">
      <c r="A108" s="6" t="s">
        <v>131</v>
      </c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7"/>
      <c r="AI108" s="7"/>
      <c r="AJ108" s="7"/>
      <c r="AK108" s="6"/>
      <c r="AL108" s="6"/>
      <c r="AM108" s="6"/>
      <c r="AN108" s="6"/>
      <c r="AO108" s="6"/>
    </row>
    <row r="109" spans="1:41" s="5" customFormat="1" ht="15" customHeight="1" x14ac:dyDescent="0.45">
      <c r="A109" s="8" t="s">
        <v>125</v>
      </c>
      <c r="B109" s="11" t="s">
        <v>126</v>
      </c>
      <c r="C109" s="12"/>
      <c r="D109" s="12"/>
      <c r="E109" s="12"/>
      <c r="F109" s="12"/>
      <c r="G109" s="13"/>
      <c r="H109" s="10"/>
      <c r="I109" s="8" t="s">
        <v>125</v>
      </c>
      <c r="J109" s="11" t="s">
        <v>124</v>
      </c>
      <c r="K109" s="12"/>
      <c r="L109" s="12"/>
      <c r="M109" s="12"/>
      <c r="N109" s="12"/>
      <c r="O109" s="13"/>
      <c r="P109" s="10"/>
      <c r="Q109" s="8" t="s">
        <v>125</v>
      </c>
      <c r="R109" s="11" t="s">
        <v>129</v>
      </c>
      <c r="S109" s="12"/>
      <c r="T109" s="12"/>
      <c r="U109" s="12"/>
      <c r="V109" s="12"/>
      <c r="W109" s="13"/>
      <c r="X109" s="10"/>
      <c r="Y109" s="8" t="s">
        <v>125</v>
      </c>
      <c r="Z109" s="11" t="s">
        <v>122</v>
      </c>
      <c r="AA109" s="12"/>
      <c r="AB109" s="12"/>
      <c r="AC109" s="12"/>
      <c r="AD109" s="12"/>
      <c r="AE109" s="13"/>
      <c r="AF109" s="10"/>
      <c r="AG109" s="8" t="s">
        <v>125</v>
      </c>
      <c r="AH109" s="11" t="s">
        <v>130</v>
      </c>
      <c r="AI109" s="12"/>
      <c r="AJ109" s="12"/>
      <c r="AK109" s="12"/>
      <c r="AL109" s="12"/>
      <c r="AM109" s="13"/>
      <c r="AN109" s="14"/>
      <c r="AO109" s="14"/>
    </row>
    <row r="110" spans="1:41" s="5" customFormat="1" x14ac:dyDescent="0.45">
      <c r="A110" s="15"/>
      <c r="B110" s="11" t="s">
        <v>127</v>
      </c>
      <c r="C110" s="12"/>
      <c r="D110" s="13"/>
      <c r="E110" s="11" t="s">
        <v>128</v>
      </c>
      <c r="F110" s="12"/>
      <c r="G110" s="13"/>
      <c r="H110" s="10"/>
      <c r="I110" s="15"/>
      <c r="J110" s="11" t="s">
        <v>127</v>
      </c>
      <c r="K110" s="12"/>
      <c r="L110" s="13"/>
      <c r="M110" s="11" t="s">
        <v>128</v>
      </c>
      <c r="N110" s="12"/>
      <c r="O110" s="13"/>
      <c r="P110" s="10"/>
      <c r="Q110" s="15"/>
      <c r="R110" s="11" t="s">
        <v>127</v>
      </c>
      <c r="S110" s="12"/>
      <c r="T110" s="13"/>
      <c r="U110" s="11" t="s">
        <v>128</v>
      </c>
      <c r="V110" s="12"/>
      <c r="W110" s="13"/>
      <c r="X110" s="10"/>
      <c r="Y110" s="15"/>
      <c r="Z110" s="11" t="s">
        <v>127</v>
      </c>
      <c r="AA110" s="12"/>
      <c r="AB110" s="13"/>
      <c r="AC110" s="11" t="s">
        <v>128</v>
      </c>
      <c r="AD110" s="12"/>
      <c r="AE110" s="13"/>
      <c r="AF110" s="10"/>
      <c r="AG110" s="15"/>
      <c r="AH110" s="11" t="s">
        <v>127</v>
      </c>
      <c r="AI110" s="12"/>
      <c r="AJ110" s="13"/>
      <c r="AK110" s="11" t="s">
        <v>128</v>
      </c>
      <c r="AL110" s="12"/>
      <c r="AM110" s="13"/>
      <c r="AN110" s="14"/>
      <c r="AO110" s="14"/>
    </row>
    <row r="111" spans="1:41" s="5" customFormat="1" x14ac:dyDescent="0.45">
      <c r="A111" s="19"/>
      <c r="B111" s="20">
        <v>2019</v>
      </c>
      <c r="C111" s="20">
        <v>2022</v>
      </c>
      <c r="D111" s="20" t="s">
        <v>134</v>
      </c>
      <c r="E111" s="20">
        <v>2019</v>
      </c>
      <c r="F111" s="20">
        <v>2022</v>
      </c>
      <c r="G111" s="20" t="s">
        <v>133</v>
      </c>
      <c r="H111" s="10"/>
      <c r="I111" s="19"/>
      <c r="J111" s="20">
        <v>2019</v>
      </c>
      <c r="K111" s="20">
        <v>2022</v>
      </c>
      <c r="L111" s="20" t="s">
        <v>134</v>
      </c>
      <c r="M111" s="20">
        <v>2019</v>
      </c>
      <c r="N111" s="20">
        <v>2022</v>
      </c>
      <c r="O111" s="20" t="s">
        <v>134</v>
      </c>
      <c r="P111" s="10"/>
      <c r="Q111" s="19"/>
      <c r="R111" s="20">
        <v>2019</v>
      </c>
      <c r="S111" s="20">
        <v>2022</v>
      </c>
      <c r="T111" s="20" t="s">
        <v>134</v>
      </c>
      <c r="U111" s="20">
        <v>2019</v>
      </c>
      <c r="V111" s="20">
        <v>2022</v>
      </c>
      <c r="W111" s="20" t="s">
        <v>134</v>
      </c>
      <c r="X111" s="10"/>
      <c r="Y111" s="19"/>
      <c r="Z111" s="20">
        <v>2019</v>
      </c>
      <c r="AA111" s="20">
        <v>2022</v>
      </c>
      <c r="AB111" s="20" t="s">
        <v>134</v>
      </c>
      <c r="AC111" s="20">
        <v>2019</v>
      </c>
      <c r="AD111" s="20">
        <v>2022</v>
      </c>
      <c r="AE111" s="20" t="s">
        <v>134</v>
      </c>
      <c r="AF111" s="10"/>
      <c r="AG111" s="19"/>
      <c r="AH111" s="20">
        <v>2019</v>
      </c>
      <c r="AI111" s="20">
        <v>2022</v>
      </c>
      <c r="AJ111" s="20" t="s">
        <v>134</v>
      </c>
      <c r="AK111" s="20">
        <v>2019</v>
      </c>
      <c r="AL111" s="20">
        <v>2022</v>
      </c>
      <c r="AM111" s="20" t="s">
        <v>134</v>
      </c>
      <c r="AN111" s="14"/>
      <c r="AO111" s="14"/>
    </row>
    <row r="112" spans="1:41" x14ac:dyDescent="0.4">
      <c r="A112" s="22" t="s">
        <v>82</v>
      </c>
      <c r="B112" s="2">
        <v>40.222828614789535</v>
      </c>
      <c r="C112" s="2">
        <v>40.936419653986682</v>
      </c>
      <c r="D112" s="24">
        <f>C112-B112</f>
        <v>0.71359103919714784</v>
      </c>
      <c r="E112" s="2">
        <v>24.204828511209044</v>
      </c>
      <c r="F112" s="2">
        <v>25.092878510083956</v>
      </c>
      <c r="G112" s="24">
        <f>F112-E112</f>
        <v>0.88804999887491221</v>
      </c>
      <c r="H112" s="23"/>
      <c r="I112" s="22" t="s">
        <v>82</v>
      </c>
      <c r="J112" s="2">
        <v>6.3021565063007134</v>
      </c>
      <c r="K112" s="2">
        <v>6.1131763733994209</v>
      </c>
      <c r="L112" s="24">
        <f>K112-J112</f>
        <v>-0.18898013290129256</v>
      </c>
      <c r="M112" s="2">
        <v>10.159712101835053</v>
      </c>
      <c r="N112" s="2">
        <v>8.9571181021648414</v>
      </c>
      <c r="O112" s="24">
        <f>N112-M112</f>
        <v>-1.2025939996702117</v>
      </c>
      <c r="P112" s="23"/>
      <c r="Q112" s="22" t="s">
        <v>82</v>
      </c>
      <c r="R112" s="2">
        <v>99.752073011647852</v>
      </c>
      <c r="S112" s="2">
        <v>99.758179004692693</v>
      </c>
      <c r="T112" s="24">
        <f>S112-R112</f>
        <v>6.1059930448408295E-3</v>
      </c>
      <c r="U112" s="2">
        <v>97.191751293351217</v>
      </c>
      <c r="V112" s="2">
        <v>97.235356556981571</v>
      </c>
      <c r="W112" s="24">
        <f>V112-U112</f>
        <v>4.360526363035433E-2</v>
      </c>
      <c r="X112" s="23"/>
      <c r="Y112" s="22" t="s">
        <v>82</v>
      </c>
      <c r="Z112" s="2">
        <v>56.854922182283531</v>
      </c>
      <c r="AA112" s="2">
        <v>58.973007566916394</v>
      </c>
      <c r="AB112" s="24">
        <f>AA112-Z112</f>
        <v>2.1180853846328631</v>
      </c>
      <c r="AC112" s="2">
        <v>37.034777303233682</v>
      </c>
      <c r="AD112" s="2">
        <v>38.939349545854085</v>
      </c>
      <c r="AE112" s="24">
        <f>AD112-AC112</f>
        <v>1.9045722426204037</v>
      </c>
      <c r="AF112" s="23"/>
      <c r="AG112" s="22" t="s">
        <v>82</v>
      </c>
      <c r="AH112" s="24">
        <v>87.985954873367405</v>
      </c>
      <c r="AI112" s="24">
        <v>91.362582106143279</v>
      </c>
      <c r="AJ112" s="24">
        <f>AI112-AH112</f>
        <v>3.3766272327758742</v>
      </c>
      <c r="AK112" s="24">
        <v>60.962934021380732</v>
      </c>
      <c r="AL112" s="24">
        <v>62.725654067251057</v>
      </c>
      <c r="AM112" s="25">
        <f>AL112-AK112</f>
        <v>1.7627200458703243</v>
      </c>
    </row>
    <row r="113" spans="1:39" x14ac:dyDescent="0.4">
      <c r="A113" s="22" t="s">
        <v>100</v>
      </c>
      <c r="B113" s="2">
        <v>38.824161225585804</v>
      </c>
      <c r="C113" s="2">
        <v>39.705395370943926</v>
      </c>
      <c r="D113" s="24">
        <f t="shared" ref="D113:D131" si="20">C113-B113</f>
        <v>0.88123414535812117</v>
      </c>
      <c r="E113" s="2">
        <v>20.895919181177721</v>
      </c>
      <c r="F113" s="2">
        <v>22.175870472099461</v>
      </c>
      <c r="G113" s="24">
        <f t="shared" ref="G113:G131" si="21">F113-E113</f>
        <v>1.2799512909217405</v>
      </c>
      <c r="H113" s="23"/>
      <c r="I113" s="22" t="s">
        <v>100</v>
      </c>
      <c r="J113" s="2">
        <v>6.4457360490768112</v>
      </c>
      <c r="K113" s="2">
        <v>5.8081077154065968</v>
      </c>
      <c r="L113" s="24">
        <f t="shared" ref="L113:L131" si="22">K113-J113</f>
        <v>-0.63762833367021443</v>
      </c>
      <c r="M113" s="2">
        <v>10.406663837959757</v>
      </c>
      <c r="N113" s="2">
        <v>9.6131048604375469</v>
      </c>
      <c r="O113" s="24">
        <f t="shared" ref="O113:O131" si="23">N113-M113</f>
        <v>-0.79355897752220983</v>
      </c>
      <c r="P113" s="23"/>
      <c r="Q113" s="22" t="s">
        <v>100</v>
      </c>
      <c r="R113" s="2">
        <v>99.778776486993223</v>
      </c>
      <c r="S113" s="2">
        <v>99.803648858708996</v>
      </c>
      <c r="T113" s="24">
        <f t="shared" ref="T113:T131" si="24">S113-R113</f>
        <v>2.4872371715773056E-2</v>
      </c>
      <c r="U113" s="2">
        <v>92.693517656963081</v>
      </c>
      <c r="V113" s="2">
        <v>93.242740902895378</v>
      </c>
      <c r="W113" s="24">
        <f t="shared" ref="W113:W131" si="25">V113-U113</f>
        <v>0.54922324593229632</v>
      </c>
      <c r="X113" s="23"/>
      <c r="Y113" s="22" t="s">
        <v>100</v>
      </c>
      <c r="Z113" s="2">
        <v>50.091684886099166</v>
      </c>
      <c r="AA113" s="2">
        <v>52.723508375682293</v>
      </c>
      <c r="AB113" s="24">
        <f t="shared" ref="AB113:AB131" si="26">AA113-Z113</f>
        <v>2.6318234895831267</v>
      </c>
      <c r="AC113" s="2">
        <v>25.65217391304348</v>
      </c>
      <c r="AD113" s="2">
        <v>26.903553299492383</v>
      </c>
      <c r="AE113" s="24">
        <f t="shared" ref="AE113:AE131" si="27">AD113-AC113</f>
        <v>1.2513793864489031</v>
      </c>
      <c r="AF113" s="23"/>
      <c r="AG113" s="22" t="s">
        <v>100</v>
      </c>
      <c r="AH113" s="24">
        <v>53.261248934313969</v>
      </c>
      <c r="AI113" s="24">
        <v>50.59942965453827</v>
      </c>
      <c r="AJ113" s="24">
        <f t="shared" ref="AJ113:AJ131" si="28">AI113-AH113</f>
        <v>-2.661819279775699</v>
      </c>
      <c r="AK113" s="24">
        <v>9.6230047201319415</v>
      </c>
      <c r="AL113" s="24">
        <v>2.7617972084733773</v>
      </c>
      <c r="AM113" s="25">
        <f t="shared" ref="AM113:AM131" si="29">AL113-AK113</f>
        <v>-6.8612075116585647</v>
      </c>
    </row>
    <row r="114" spans="1:39" x14ac:dyDescent="0.4">
      <c r="A114" s="22" t="s">
        <v>106</v>
      </c>
      <c r="B114" s="2">
        <v>39.169102844394558</v>
      </c>
      <c r="C114" s="2">
        <v>40.238735947799086</v>
      </c>
      <c r="D114" s="24">
        <f t="shared" si="20"/>
        <v>1.0696331034045272</v>
      </c>
      <c r="E114" s="2">
        <v>21.40142173219208</v>
      </c>
      <c r="F114" s="2">
        <v>23.923883703200016</v>
      </c>
      <c r="G114" s="24">
        <f t="shared" si="21"/>
        <v>2.5224619710079352</v>
      </c>
      <c r="H114" s="23"/>
      <c r="I114" s="22" t="s">
        <v>106</v>
      </c>
      <c r="J114" s="2">
        <v>7.515284181410733</v>
      </c>
      <c r="K114" s="2">
        <v>7.2180639539602103</v>
      </c>
      <c r="L114" s="24">
        <f t="shared" si="22"/>
        <v>-0.29722022745052268</v>
      </c>
      <c r="M114" s="2">
        <v>9.3307067698073318</v>
      </c>
      <c r="N114" s="2">
        <v>8.1652383629590322</v>
      </c>
      <c r="O114" s="24">
        <f t="shared" si="23"/>
        <v>-1.1654684068482997</v>
      </c>
      <c r="P114" s="23"/>
      <c r="Q114" s="22" t="s">
        <v>106</v>
      </c>
      <c r="R114" s="2">
        <v>99.819625121808883</v>
      </c>
      <c r="S114" s="2">
        <v>99.831556493448588</v>
      </c>
      <c r="T114" s="24">
        <f t="shared" si="24"/>
        <v>1.193137163970448E-2</v>
      </c>
      <c r="U114" s="2">
        <v>95.769621354997824</v>
      </c>
      <c r="V114" s="2">
        <v>96.20036677587521</v>
      </c>
      <c r="W114" s="24">
        <f t="shared" si="25"/>
        <v>0.43074542087738621</v>
      </c>
      <c r="X114" s="23"/>
      <c r="Y114" s="22" t="s">
        <v>106</v>
      </c>
      <c r="Z114" s="2">
        <v>48.62637641447202</v>
      </c>
      <c r="AA114" s="2">
        <v>51.289236426466999</v>
      </c>
      <c r="AB114" s="24">
        <f t="shared" si="26"/>
        <v>2.6628600119949795</v>
      </c>
      <c r="AC114" s="2">
        <v>30.04281636536632</v>
      </c>
      <c r="AD114" s="2">
        <v>32.578947368421055</v>
      </c>
      <c r="AE114" s="24">
        <f t="shared" si="27"/>
        <v>2.5361310030547344</v>
      </c>
      <c r="AF114" s="23"/>
      <c r="AG114" s="22" t="s">
        <v>106</v>
      </c>
      <c r="AH114" s="24">
        <v>78.30364369784732</v>
      </c>
      <c r="AI114" s="24">
        <v>87.341025786701366</v>
      </c>
      <c r="AJ114" s="24">
        <f t="shared" si="28"/>
        <v>9.037382088854045</v>
      </c>
      <c r="AK114" s="24">
        <v>26.586536754751894</v>
      </c>
      <c r="AL114" s="24">
        <v>32.618499292331691</v>
      </c>
      <c r="AM114" s="25">
        <f t="shared" si="29"/>
        <v>6.0319625375797976</v>
      </c>
    </row>
    <row r="115" spans="1:39" x14ac:dyDescent="0.4">
      <c r="A115" s="22" t="s">
        <v>91</v>
      </c>
      <c r="B115" s="2">
        <v>37.666436029781472</v>
      </c>
      <c r="C115" s="2">
        <v>38.324436215128586</v>
      </c>
      <c r="D115" s="24">
        <f t="shared" si="20"/>
        <v>0.65800018534711313</v>
      </c>
      <c r="E115" s="2">
        <v>19.836650431137677</v>
      </c>
      <c r="F115" s="2">
        <v>22.188447435673584</v>
      </c>
      <c r="G115" s="24">
        <f t="shared" si="21"/>
        <v>2.3517970045359071</v>
      </c>
      <c r="H115" s="23"/>
      <c r="I115" s="22" t="s">
        <v>91</v>
      </c>
      <c r="J115" s="2">
        <v>8.0749793406645622</v>
      </c>
      <c r="K115" s="2">
        <v>7.8704371730697433</v>
      </c>
      <c r="L115" s="24">
        <f t="shared" si="22"/>
        <v>-0.20454216759481891</v>
      </c>
      <c r="M115" s="2">
        <v>10.015403761989194</v>
      </c>
      <c r="N115" s="2">
        <v>8.9311484473135412</v>
      </c>
      <c r="O115" s="24">
        <f t="shared" si="23"/>
        <v>-1.0842553146756533</v>
      </c>
      <c r="P115" s="23"/>
      <c r="Q115" s="22" t="s">
        <v>91</v>
      </c>
      <c r="R115" s="2">
        <v>99.832501183724261</v>
      </c>
      <c r="S115" s="2">
        <v>99.849072522090367</v>
      </c>
      <c r="T115" s="24">
        <f t="shared" si="24"/>
        <v>1.6571338366105692E-2</v>
      </c>
      <c r="U115" s="2">
        <v>95.941771883622266</v>
      </c>
      <c r="V115" s="2">
        <v>96.717408212828772</v>
      </c>
      <c r="W115" s="24">
        <f t="shared" si="25"/>
        <v>0.77563632920650605</v>
      </c>
      <c r="X115" s="23"/>
      <c r="Y115" s="22" t="s">
        <v>91</v>
      </c>
      <c r="Z115" s="2">
        <v>51.028890877692767</v>
      </c>
      <c r="AA115" s="2">
        <v>51.098714303374962</v>
      </c>
      <c r="AB115" s="24">
        <f t="shared" si="26"/>
        <v>6.9823425682194795E-2</v>
      </c>
      <c r="AC115" s="2">
        <v>34.249303066507366</v>
      </c>
      <c r="AD115" s="2">
        <v>35.486765365634817</v>
      </c>
      <c r="AE115" s="24">
        <f t="shared" si="27"/>
        <v>1.2374622991274506</v>
      </c>
      <c r="AF115" s="23"/>
      <c r="AG115" s="22" t="s">
        <v>91</v>
      </c>
      <c r="AH115" s="24">
        <v>83.810231975277631</v>
      </c>
      <c r="AI115" s="24">
        <v>78.944538794989143</v>
      </c>
      <c r="AJ115" s="24">
        <f t="shared" si="28"/>
        <v>-4.8656931802884884</v>
      </c>
      <c r="AK115" s="24">
        <v>29.464972981703276</v>
      </c>
      <c r="AL115" s="24">
        <v>31.945382036462288</v>
      </c>
      <c r="AM115" s="25">
        <f t="shared" si="29"/>
        <v>2.4804090547590114</v>
      </c>
    </row>
    <row r="116" spans="1:39" x14ac:dyDescent="0.4">
      <c r="A116" s="27" t="s">
        <v>52</v>
      </c>
      <c r="B116" s="2">
        <v>41.560294091804742</v>
      </c>
      <c r="C116" s="2">
        <v>41.496295773672301</v>
      </c>
      <c r="D116" s="24">
        <f t="shared" si="20"/>
        <v>-6.3998318132441057E-2</v>
      </c>
      <c r="E116" s="2">
        <v>26.59629085362451</v>
      </c>
      <c r="F116" s="2">
        <v>26.828519910981321</v>
      </c>
      <c r="G116" s="24">
        <f t="shared" si="21"/>
        <v>0.2322290573568111</v>
      </c>
      <c r="H116" s="23"/>
      <c r="I116" s="27" t="s">
        <v>52</v>
      </c>
      <c r="J116" s="2">
        <v>5.9027020256855494</v>
      </c>
      <c r="K116" s="2">
        <v>5.9723552383703078</v>
      </c>
      <c r="L116" s="24">
        <f t="shared" si="22"/>
        <v>6.9653212684758437E-2</v>
      </c>
      <c r="M116" s="2">
        <v>14.496284565720551</v>
      </c>
      <c r="N116" s="2">
        <v>11.677194864208447</v>
      </c>
      <c r="O116" s="24">
        <f t="shared" si="23"/>
        <v>-2.8190897015121035</v>
      </c>
      <c r="P116" s="23"/>
      <c r="Q116" s="27" t="s">
        <v>52</v>
      </c>
      <c r="R116" s="2">
        <v>99.428783029489907</v>
      </c>
      <c r="S116" s="2">
        <v>99.476276394431167</v>
      </c>
      <c r="T116" s="24">
        <f t="shared" si="24"/>
        <v>4.7493364941260552E-2</v>
      </c>
      <c r="U116" s="2">
        <v>97.566919027511673</v>
      </c>
      <c r="V116" s="2">
        <v>97.534839479388708</v>
      </c>
      <c r="W116" s="24">
        <f t="shared" si="25"/>
        <v>-3.2079548122965207E-2</v>
      </c>
      <c r="X116" s="23"/>
      <c r="Y116" s="27" t="s">
        <v>52</v>
      </c>
      <c r="Z116" s="2">
        <v>47.416892361527211</v>
      </c>
      <c r="AA116" s="2">
        <v>47.821598897391688</v>
      </c>
      <c r="AB116" s="24">
        <f t="shared" si="26"/>
        <v>0.40470653586447725</v>
      </c>
      <c r="AC116" s="2">
        <v>23.2534062202344</v>
      </c>
      <c r="AD116" s="2">
        <v>24.57244029232276</v>
      </c>
      <c r="AE116" s="24">
        <f t="shared" si="27"/>
        <v>1.3190340720883604</v>
      </c>
      <c r="AF116" s="23"/>
      <c r="AG116" s="27" t="s">
        <v>52</v>
      </c>
      <c r="AH116" s="24">
        <v>30.430273753357209</v>
      </c>
      <c r="AI116" s="24">
        <v>26.575834648229154</v>
      </c>
      <c r="AJ116" s="24">
        <f t="shared" si="28"/>
        <v>-3.8544391051280549</v>
      </c>
      <c r="AK116" s="24">
        <v>70.319275383513002</v>
      </c>
      <c r="AL116" s="24">
        <v>71.059732771968896</v>
      </c>
      <c r="AM116" s="25">
        <f t="shared" si="29"/>
        <v>0.74045738845589426</v>
      </c>
    </row>
    <row r="117" spans="1:39" x14ac:dyDescent="0.4">
      <c r="A117" s="22" t="s">
        <v>42</v>
      </c>
      <c r="B117" s="2">
        <v>42.45457713765218</v>
      </c>
      <c r="C117" s="2">
        <v>42.576639193697417</v>
      </c>
      <c r="D117" s="24">
        <f t="shared" si="20"/>
        <v>0.12206205604523745</v>
      </c>
      <c r="E117" s="2">
        <v>25.735328392299444</v>
      </c>
      <c r="F117" s="2">
        <v>26.036616812790097</v>
      </c>
      <c r="G117" s="24">
        <f t="shared" si="21"/>
        <v>0.30128842049065341</v>
      </c>
      <c r="H117" s="23"/>
      <c r="I117" s="22" t="s">
        <v>42</v>
      </c>
      <c r="J117" s="2">
        <v>5.6311360798887939</v>
      </c>
      <c r="K117" s="2">
        <v>5.5589412634226854</v>
      </c>
      <c r="L117" s="24">
        <f t="shared" si="22"/>
        <v>-7.2194816466108591E-2</v>
      </c>
      <c r="M117" s="2">
        <v>12.112569018656734</v>
      </c>
      <c r="N117" s="2">
        <v>11.11154685804672</v>
      </c>
      <c r="O117" s="24">
        <f t="shared" si="23"/>
        <v>-1.0010221606100131</v>
      </c>
      <c r="P117" s="23"/>
      <c r="Q117" s="22" t="s">
        <v>42</v>
      </c>
      <c r="R117" s="2">
        <v>99.25046703629188</v>
      </c>
      <c r="S117" s="2">
        <v>99.34743967017593</v>
      </c>
      <c r="T117" s="24">
        <f t="shared" si="24"/>
        <v>9.6972633884050197E-2</v>
      </c>
      <c r="U117" s="2">
        <v>97.872558616510503</v>
      </c>
      <c r="V117" s="2">
        <v>97.555440948942746</v>
      </c>
      <c r="W117" s="24">
        <f t="shared" si="25"/>
        <v>-0.31711766756775717</v>
      </c>
      <c r="X117" s="23"/>
      <c r="Y117" s="22" t="s">
        <v>42</v>
      </c>
      <c r="Z117" s="2">
        <v>47.492756853131269</v>
      </c>
      <c r="AA117" s="2">
        <v>49.458691986866626</v>
      </c>
      <c r="AB117" s="24">
        <f t="shared" si="26"/>
        <v>1.965935133735357</v>
      </c>
      <c r="AC117" s="2">
        <v>29.416058394160583</v>
      </c>
      <c r="AD117" s="2">
        <v>31.501368709201937</v>
      </c>
      <c r="AE117" s="24">
        <f t="shared" si="27"/>
        <v>2.0853103150413546</v>
      </c>
      <c r="AF117" s="23"/>
      <c r="AG117" s="22" t="s">
        <v>42</v>
      </c>
      <c r="AH117" s="24">
        <v>18.706582237105561</v>
      </c>
      <c r="AI117" s="24">
        <v>23.8659703525597</v>
      </c>
      <c r="AJ117" s="24">
        <f t="shared" si="28"/>
        <v>5.1593881154541386</v>
      </c>
      <c r="AK117" s="24">
        <v>67.06482236547167</v>
      </c>
      <c r="AL117" s="24">
        <v>73.015603901540615</v>
      </c>
      <c r="AM117" s="25">
        <f t="shared" si="29"/>
        <v>5.9507815360689449</v>
      </c>
    </row>
    <row r="118" spans="1:39" x14ac:dyDescent="0.4">
      <c r="A118" s="22" t="s">
        <v>77</v>
      </c>
      <c r="B118" s="2">
        <v>39.902788026752603</v>
      </c>
      <c r="C118" s="2">
        <v>40.349997670299622</v>
      </c>
      <c r="D118" s="24">
        <f t="shared" si="20"/>
        <v>0.4472096435470192</v>
      </c>
      <c r="E118" s="2">
        <v>22.950676366202512</v>
      </c>
      <c r="F118" s="2">
        <v>24.200490501462831</v>
      </c>
      <c r="G118" s="24">
        <f t="shared" si="21"/>
        <v>1.2498141352603191</v>
      </c>
      <c r="H118" s="23"/>
      <c r="I118" s="22" t="s">
        <v>77</v>
      </c>
      <c r="J118" s="2">
        <v>6.3479906320121069</v>
      </c>
      <c r="K118" s="2">
        <v>6.0961005401920074</v>
      </c>
      <c r="L118" s="24">
        <f t="shared" si="22"/>
        <v>-0.25189009182009947</v>
      </c>
      <c r="M118" s="2">
        <v>9.9990524866651427</v>
      </c>
      <c r="N118" s="2">
        <v>8.0227633732022454</v>
      </c>
      <c r="O118" s="24">
        <f t="shared" si="23"/>
        <v>-1.9762891134628973</v>
      </c>
      <c r="P118" s="23"/>
      <c r="Q118" s="22" t="s">
        <v>77</v>
      </c>
      <c r="R118" s="2">
        <v>99.656317168985098</v>
      </c>
      <c r="S118" s="2">
        <v>99.683750546300004</v>
      </c>
      <c r="T118" s="24">
        <f t="shared" si="24"/>
        <v>2.7433377314906693E-2</v>
      </c>
      <c r="U118" s="2">
        <v>96.128715404874029</v>
      </c>
      <c r="V118" s="2">
        <v>95.857864978037838</v>
      </c>
      <c r="W118" s="24">
        <f t="shared" si="25"/>
        <v>-0.27085042683619065</v>
      </c>
      <c r="X118" s="23"/>
      <c r="Y118" s="22" t="s">
        <v>77</v>
      </c>
      <c r="Z118" s="2">
        <v>63.150249031543993</v>
      </c>
      <c r="AA118" s="2">
        <v>65.597375719540494</v>
      </c>
      <c r="AB118" s="24">
        <f t="shared" si="26"/>
        <v>2.4471266879965015</v>
      </c>
      <c r="AC118" s="2">
        <v>44.549739762349013</v>
      </c>
      <c r="AD118" s="2">
        <v>48.472990599559211</v>
      </c>
      <c r="AE118" s="24">
        <f t="shared" si="27"/>
        <v>3.9232508372101975</v>
      </c>
      <c r="AF118" s="23"/>
      <c r="AG118" s="22" t="s">
        <v>77</v>
      </c>
      <c r="AH118" s="24">
        <v>100</v>
      </c>
      <c r="AI118" s="24">
        <v>99.999999999999986</v>
      </c>
      <c r="AJ118" s="24">
        <f t="shared" si="28"/>
        <v>0</v>
      </c>
      <c r="AK118" s="24">
        <v>62.345653952768444</v>
      </c>
      <c r="AL118" s="24">
        <v>58.1427727753589</v>
      </c>
      <c r="AM118" s="25">
        <f t="shared" si="29"/>
        <v>-4.2028811774095445</v>
      </c>
    </row>
    <row r="119" spans="1:39" x14ac:dyDescent="0.4">
      <c r="A119" s="22" t="s">
        <v>14</v>
      </c>
      <c r="B119" s="2">
        <v>43.806724381495357</v>
      </c>
      <c r="C119" s="2">
        <v>43.812481808569039</v>
      </c>
      <c r="D119" s="24">
        <f t="shared" si="20"/>
        <v>5.7574270736822086E-3</v>
      </c>
      <c r="E119" s="2">
        <v>26.069285852525642</v>
      </c>
      <c r="F119" s="2">
        <v>26.794693804345659</v>
      </c>
      <c r="G119" s="24">
        <f t="shared" si="21"/>
        <v>0.72540795182001716</v>
      </c>
      <c r="H119" s="23"/>
      <c r="I119" s="22" t="s">
        <v>14</v>
      </c>
      <c r="J119" s="2">
        <v>5.027169661761179</v>
      </c>
      <c r="K119" s="2">
        <v>5.0057757537422951</v>
      </c>
      <c r="L119" s="24">
        <f t="shared" si="22"/>
        <v>-2.1393908018883856E-2</v>
      </c>
      <c r="M119" s="2">
        <v>12.678722752105006</v>
      </c>
      <c r="N119" s="2">
        <v>11.276798443274798</v>
      </c>
      <c r="O119" s="24">
        <f t="shared" si="23"/>
        <v>-1.4019243088302087</v>
      </c>
      <c r="P119" s="23"/>
      <c r="Q119" s="22" t="s">
        <v>14</v>
      </c>
      <c r="R119" s="2">
        <v>99.312792667671019</v>
      </c>
      <c r="S119" s="2">
        <v>99.400484122334845</v>
      </c>
      <c r="T119" s="24">
        <f t="shared" si="24"/>
        <v>8.7691454663826107E-2</v>
      </c>
      <c r="U119" s="2">
        <v>95.866933316130144</v>
      </c>
      <c r="V119" s="2">
        <v>96.118001076118802</v>
      </c>
      <c r="W119" s="24">
        <f t="shared" si="25"/>
        <v>0.25106775998865771</v>
      </c>
      <c r="X119" s="23"/>
      <c r="Y119" s="22" t="s">
        <v>14</v>
      </c>
      <c r="Z119" s="2">
        <v>56.451524306509206</v>
      </c>
      <c r="AA119" s="2">
        <v>57.130329935328291</v>
      </c>
      <c r="AB119" s="24">
        <f t="shared" si="26"/>
        <v>0.67880562881908446</v>
      </c>
      <c r="AC119" s="2">
        <v>30.24044844372326</v>
      </c>
      <c r="AD119" s="2">
        <v>31.424439624005785</v>
      </c>
      <c r="AE119" s="24">
        <f t="shared" si="27"/>
        <v>1.1839911802825256</v>
      </c>
      <c r="AF119" s="23"/>
      <c r="AG119" s="22" t="s">
        <v>14</v>
      </c>
      <c r="AH119" s="24">
        <v>59.078366490985637</v>
      </c>
      <c r="AI119" s="24">
        <v>60.059868097523214</v>
      </c>
      <c r="AJ119" s="24">
        <f t="shared" si="28"/>
        <v>0.98150160653757723</v>
      </c>
      <c r="AK119" s="24">
        <v>64.738038501324127</v>
      </c>
      <c r="AL119" s="24">
        <v>71.729963076144031</v>
      </c>
      <c r="AM119" s="25">
        <f t="shared" si="29"/>
        <v>6.9919245748199046</v>
      </c>
    </row>
    <row r="120" spans="1:39" x14ac:dyDescent="0.4">
      <c r="A120" s="22" t="s">
        <v>26</v>
      </c>
      <c r="B120" s="2">
        <v>40.685171442096824</v>
      </c>
      <c r="C120" s="2">
        <v>40.694223177740859</v>
      </c>
      <c r="D120" s="24">
        <f t="shared" si="20"/>
        <v>9.0517356440358299E-3</v>
      </c>
      <c r="E120" s="2">
        <v>26.951042804367031</v>
      </c>
      <c r="F120" s="2">
        <v>27.136491439580535</v>
      </c>
      <c r="G120" s="24">
        <f t="shared" si="21"/>
        <v>0.18544863521350408</v>
      </c>
      <c r="H120" s="23"/>
      <c r="I120" s="22" t="s">
        <v>26</v>
      </c>
      <c r="J120" s="2">
        <v>6.420372387004222</v>
      </c>
      <c r="K120" s="2">
        <v>6.1453434797492896</v>
      </c>
      <c r="L120" s="24">
        <f t="shared" si="22"/>
        <v>-0.27502890725493234</v>
      </c>
      <c r="M120" s="2">
        <v>14.131981548060844</v>
      </c>
      <c r="N120" s="2">
        <v>11.528751969709576</v>
      </c>
      <c r="O120" s="24">
        <f t="shared" si="23"/>
        <v>-2.603229578351268</v>
      </c>
      <c r="P120" s="23"/>
      <c r="Q120" s="22" t="s">
        <v>26</v>
      </c>
      <c r="R120" s="2">
        <v>99.450776631330143</v>
      </c>
      <c r="S120" s="2">
        <v>99.501826065811088</v>
      </c>
      <c r="T120" s="24">
        <f t="shared" si="24"/>
        <v>5.1049434480944456E-2</v>
      </c>
      <c r="U120" s="2">
        <v>98.40130889027165</v>
      </c>
      <c r="V120" s="2">
        <v>98.624517395034218</v>
      </c>
      <c r="W120" s="24">
        <f t="shared" si="25"/>
        <v>0.22320850476256737</v>
      </c>
      <c r="X120" s="23"/>
      <c r="Y120" s="22" t="s">
        <v>26</v>
      </c>
      <c r="Z120" s="2">
        <v>51.64362328374559</v>
      </c>
      <c r="AA120" s="2">
        <v>52.897487189019877</v>
      </c>
      <c r="AB120" s="24">
        <f t="shared" si="26"/>
        <v>1.2538639052742866</v>
      </c>
      <c r="AC120" s="2">
        <v>25.064558866458579</v>
      </c>
      <c r="AD120" s="2">
        <v>27.677637402430193</v>
      </c>
      <c r="AE120" s="24">
        <f t="shared" si="27"/>
        <v>2.6130785359716135</v>
      </c>
      <c r="AF120" s="23"/>
      <c r="AG120" s="22" t="s">
        <v>26</v>
      </c>
      <c r="AH120" s="24">
        <v>49.443258479185509</v>
      </c>
      <c r="AI120" s="24">
        <v>41.256163077105818</v>
      </c>
      <c r="AJ120" s="24">
        <f t="shared" si="28"/>
        <v>-8.1870954020796916</v>
      </c>
      <c r="AK120" s="24">
        <v>76.694349782171756</v>
      </c>
      <c r="AL120" s="24">
        <v>83.616023367206694</v>
      </c>
      <c r="AM120" s="25">
        <f t="shared" si="29"/>
        <v>6.921673585034938</v>
      </c>
    </row>
    <row r="121" spans="1:39" x14ac:dyDescent="0.4">
      <c r="A121" s="22" t="s">
        <v>71</v>
      </c>
      <c r="B121" s="2">
        <v>41.710121794950645</v>
      </c>
      <c r="C121" s="2">
        <v>42.013132816471874</v>
      </c>
      <c r="D121" s="24">
        <f t="shared" si="20"/>
        <v>0.30301102152122894</v>
      </c>
      <c r="E121" s="2">
        <v>25.313373406332556</v>
      </c>
      <c r="F121" s="2">
        <v>25.36667002409601</v>
      </c>
      <c r="G121" s="24">
        <f t="shared" si="21"/>
        <v>5.3296617763454179E-2</v>
      </c>
      <c r="H121" s="23"/>
      <c r="I121" s="22" t="s">
        <v>71</v>
      </c>
      <c r="J121" s="2">
        <v>5.8589317317909648</v>
      </c>
      <c r="K121" s="2">
        <v>5.5701197653081627</v>
      </c>
      <c r="L121" s="24">
        <f t="shared" si="22"/>
        <v>-0.28881196648280216</v>
      </c>
      <c r="M121" s="2">
        <v>11.839478695821766</v>
      </c>
      <c r="N121" s="2">
        <v>9.5745387612500821</v>
      </c>
      <c r="O121" s="24">
        <f t="shared" si="23"/>
        <v>-2.2649399345716841</v>
      </c>
      <c r="P121" s="23"/>
      <c r="Q121" s="22" t="s">
        <v>71</v>
      </c>
      <c r="R121" s="2">
        <v>99.621294616725407</v>
      </c>
      <c r="S121" s="2">
        <v>99.660574470330161</v>
      </c>
      <c r="T121" s="24">
        <f t="shared" si="24"/>
        <v>3.9279853604753612E-2</v>
      </c>
      <c r="U121" s="2">
        <v>97.975420192197248</v>
      </c>
      <c r="V121" s="2">
        <v>97.801142042505049</v>
      </c>
      <c r="W121" s="24">
        <f t="shared" si="25"/>
        <v>-0.17427814969219924</v>
      </c>
      <c r="X121" s="23"/>
      <c r="Y121" s="22" t="s">
        <v>71</v>
      </c>
      <c r="Z121" s="2">
        <v>50.641396228183936</v>
      </c>
      <c r="AA121" s="2">
        <v>52.597972089301926</v>
      </c>
      <c r="AB121" s="24">
        <f t="shared" si="26"/>
        <v>1.9565758611179902</v>
      </c>
      <c r="AC121" s="2">
        <v>27.068468194929409</v>
      </c>
      <c r="AD121" s="2">
        <v>29.109341057204922</v>
      </c>
      <c r="AE121" s="24">
        <f t="shared" si="27"/>
        <v>2.0408728622755135</v>
      </c>
      <c r="AF121" s="23"/>
      <c r="AG121" s="22" t="s">
        <v>71</v>
      </c>
      <c r="AH121" s="24">
        <v>60.240963645725053</v>
      </c>
      <c r="AI121" s="24">
        <v>59.758337112614377</v>
      </c>
      <c r="AJ121" s="24">
        <f t="shared" si="28"/>
        <v>-0.48262653311067538</v>
      </c>
      <c r="AK121" s="24">
        <v>60.34582482730211</v>
      </c>
      <c r="AL121" s="24">
        <v>55.624192784699567</v>
      </c>
      <c r="AM121" s="25">
        <f t="shared" si="29"/>
        <v>-4.7216320426025433</v>
      </c>
    </row>
    <row r="122" spans="1:39" x14ac:dyDescent="0.4">
      <c r="A122" s="22" t="s">
        <v>85</v>
      </c>
      <c r="B122" s="2">
        <v>39.834160445945763</v>
      </c>
      <c r="C122" s="2">
        <v>40.648591518916355</v>
      </c>
      <c r="D122" s="24">
        <f t="shared" si="20"/>
        <v>0.81443107297059214</v>
      </c>
      <c r="E122" s="2">
        <v>20.966478696741856</v>
      </c>
      <c r="F122" s="2">
        <v>21.943196405648266</v>
      </c>
      <c r="G122" s="24">
        <f t="shared" si="21"/>
        <v>0.97671770890640985</v>
      </c>
      <c r="H122" s="23"/>
      <c r="I122" s="22" t="s">
        <v>85</v>
      </c>
      <c r="J122" s="2">
        <v>6.2811180805235187</v>
      </c>
      <c r="K122" s="2">
        <v>5.6937438602581336</v>
      </c>
      <c r="L122" s="24">
        <f t="shared" si="22"/>
        <v>-0.58737422026538511</v>
      </c>
      <c r="M122" s="2">
        <v>8.5171686169192391</v>
      </c>
      <c r="N122" s="2">
        <v>7.6900572574915369</v>
      </c>
      <c r="O122" s="24">
        <f t="shared" si="23"/>
        <v>-0.8271113594277022</v>
      </c>
      <c r="P122" s="23"/>
      <c r="Q122" s="22" t="s">
        <v>85</v>
      </c>
      <c r="R122" s="2">
        <v>99.706340269958432</v>
      </c>
      <c r="S122" s="2">
        <v>99.686524883884786</v>
      </c>
      <c r="T122" s="24">
        <f t="shared" si="24"/>
        <v>-1.9815386073645413E-2</v>
      </c>
      <c r="U122" s="2">
        <v>89.371867167919788</v>
      </c>
      <c r="V122" s="2">
        <v>91.503530166880623</v>
      </c>
      <c r="W122" s="24">
        <f t="shared" si="25"/>
        <v>2.1316629989608344</v>
      </c>
      <c r="X122" s="23"/>
      <c r="Y122" s="22" t="s">
        <v>85</v>
      </c>
      <c r="Z122" s="2">
        <v>51.086790142354197</v>
      </c>
      <c r="AA122" s="2">
        <v>53.691915977084662</v>
      </c>
      <c r="AB122" s="24">
        <f t="shared" si="26"/>
        <v>2.6051258347304653</v>
      </c>
      <c r="AC122" s="2">
        <v>33.021077283372364</v>
      </c>
      <c r="AD122" s="2">
        <v>40.114613180515754</v>
      </c>
      <c r="AE122" s="24">
        <f t="shared" si="27"/>
        <v>7.0935358971433899</v>
      </c>
      <c r="AF122" s="23"/>
      <c r="AG122" s="22" t="s">
        <v>85</v>
      </c>
      <c r="AH122" s="24">
        <v>57.975312298164603</v>
      </c>
      <c r="AI122" s="24">
        <v>51.751549174156509</v>
      </c>
      <c r="AJ122" s="24">
        <f t="shared" si="28"/>
        <v>-6.2237631240080944</v>
      </c>
      <c r="AK122" s="24">
        <v>0.99999999999999856</v>
      </c>
      <c r="AL122" s="24">
        <v>1.0000000000000011</v>
      </c>
      <c r="AM122" s="25">
        <f t="shared" si="29"/>
        <v>2.55351295663786E-15</v>
      </c>
    </row>
    <row r="123" spans="1:39" x14ac:dyDescent="0.4">
      <c r="A123" s="22" t="s">
        <v>7</v>
      </c>
      <c r="B123" s="2">
        <v>42.239556472077801</v>
      </c>
      <c r="C123" s="2">
        <v>42.406680464230874</v>
      </c>
      <c r="D123" s="24">
        <f t="shared" si="20"/>
        <v>0.16712399215307272</v>
      </c>
      <c r="E123" s="2">
        <v>26.325205857220542</v>
      </c>
      <c r="F123" s="2">
        <v>26.64049114791548</v>
      </c>
      <c r="G123" s="24">
        <f t="shared" si="21"/>
        <v>0.31528529069493771</v>
      </c>
      <c r="H123" s="23"/>
      <c r="I123" s="22" t="s">
        <v>7</v>
      </c>
      <c r="J123" s="2">
        <v>5.781421286535104</v>
      </c>
      <c r="K123" s="2">
        <v>5.5778997510019712</v>
      </c>
      <c r="L123" s="24">
        <f t="shared" si="22"/>
        <v>-0.20352153553313279</v>
      </c>
      <c r="M123" s="2">
        <v>13.064096940653862</v>
      </c>
      <c r="N123" s="2">
        <v>10.984741409900943</v>
      </c>
      <c r="O123" s="24">
        <f t="shared" si="23"/>
        <v>-2.0793555307529186</v>
      </c>
      <c r="P123" s="23"/>
      <c r="Q123" s="22" t="s">
        <v>7</v>
      </c>
      <c r="R123" s="2">
        <v>99.228447500962361</v>
      </c>
      <c r="S123" s="2">
        <v>99.30920821662437</v>
      </c>
      <c r="T123" s="24">
        <f t="shared" si="24"/>
        <v>8.0760715662009375E-2</v>
      </c>
      <c r="U123" s="2">
        <v>97.162666045210912</v>
      </c>
      <c r="V123" s="2">
        <v>97.143774985722445</v>
      </c>
      <c r="W123" s="24">
        <f t="shared" si="25"/>
        <v>-1.8891059488467477E-2</v>
      </c>
      <c r="X123" s="23"/>
      <c r="Y123" s="22" t="s">
        <v>7</v>
      </c>
      <c r="Z123" s="2">
        <v>51.081826907694769</v>
      </c>
      <c r="AA123" s="2">
        <v>52.055240660132149</v>
      </c>
      <c r="AB123" s="24">
        <f t="shared" si="26"/>
        <v>0.97341375243738071</v>
      </c>
      <c r="AC123" s="2">
        <v>30.841230841230843</v>
      </c>
      <c r="AD123" s="2">
        <v>32.979806095666611</v>
      </c>
      <c r="AE123" s="24">
        <f t="shared" si="27"/>
        <v>2.1385752544357679</v>
      </c>
      <c r="AF123" s="23"/>
      <c r="AG123" s="22" t="s">
        <v>7</v>
      </c>
      <c r="AH123" s="24">
        <v>30.785911039122865</v>
      </c>
      <c r="AI123" s="24">
        <v>27.694001014023733</v>
      </c>
      <c r="AJ123" s="24">
        <f t="shared" si="28"/>
        <v>-3.091910025099132</v>
      </c>
      <c r="AK123" s="24">
        <v>73.681903825613134</v>
      </c>
      <c r="AL123" s="24">
        <v>76.958329721398613</v>
      </c>
      <c r="AM123" s="25">
        <f t="shared" si="29"/>
        <v>3.2764258957854793</v>
      </c>
    </row>
    <row r="124" spans="1:39" x14ac:dyDescent="0.4">
      <c r="A124" s="22" t="s">
        <v>97</v>
      </c>
      <c r="B124" s="2">
        <v>39.045479714578562</v>
      </c>
      <c r="C124" s="2">
        <v>39.695496367318562</v>
      </c>
      <c r="D124" s="24">
        <f t="shared" si="20"/>
        <v>0.65001665273999976</v>
      </c>
      <c r="E124" s="2">
        <v>22.375645149225821</v>
      </c>
      <c r="F124" s="2">
        <v>23.40497379436491</v>
      </c>
      <c r="G124" s="24">
        <f t="shared" si="21"/>
        <v>1.0293286451390884</v>
      </c>
      <c r="H124" s="23"/>
      <c r="I124" s="22" t="s">
        <v>97</v>
      </c>
      <c r="J124" s="2">
        <v>6.8017294939052348</v>
      </c>
      <c r="K124" s="2">
        <v>6.5965816822461578</v>
      </c>
      <c r="L124" s="24">
        <f t="shared" si="22"/>
        <v>-0.20514781165907703</v>
      </c>
      <c r="M124" s="2">
        <v>11.475570204152277</v>
      </c>
      <c r="N124" s="2">
        <v>10.010168831449816</v>
      </c>
      <c r="O124" s="24">
        <f t="shared" si="23"/>
        <v>-1.4654013727024608</v>
      </c>
      <c r="P124" s="23"/>
      <c r="Q124" s="22" t="s">
        <v>97</v>
      </c>
      <c r="R124" s="2">
        <v>99.804954164228604</v>
      </c>
      <c r="S124" s="2">
        <v>99.812271181435435</v>
      </c>
      <c r="T124" s="24">
        <f t="shared" si="24"/>
        <v>7.3170172068302008E-3</v>
      </c>
      <c r="U124" s="2">
        <v>96.264492482609015</v>
      </c>
      <c r="V124" s="2">
        <v>96.305884835906994</v>
      </c>
      <c r="W124" s="24">
        <f t="shared" si="25"/>
        <v>4.1392353297979412E-2</v>
      </c>
      <c r="X124" s="23"/>
      <c r="Y124" s="22" t="s">
        <v>97</v>
      </c>
      <c r="Z124" s="2">
        <v>47.500856733928678</v>
      </c>
      <c r="AA124" s="2">
        <v>49.812247780992102</v>
      </c>
      <c r="AB124" s="24">
        <f t="shared" si="26"/>
        <v>2.3113910470634238</v>
      </c>
      <c r="AC124" s="2">
        <v>32.943349753694577</v>
      </c>
      <c r="AD124" s="2">
        <v>34.569850039463304</v>
      </c>
      <c r="AE124" s="24">
        <f t="shared" si="27"/>
        <v>1.6265002857687278</v>
      </c>
      <c r="AF124" s="23"/>
      <c r="AG124" s="22" t="s">
        <v>97</v>
      </c>
      <c r="AH124" s="24">
        <v>56.167278618427041</v>
      </c>
      <c r="AI124" s="24">
        <v>58.875077088690865</v>
      </c>
      <c r="AJ124" s="24">
        <f t="shared" si="28"/>
        <v>2.7077984702638247</v>
      </c>
      <c r="AK124" s="24">
        <v>47.371489785834541</v>
      </c>
      <c r="AL124" s="24">
        <v>44.213538843475291</v>
      </c>
      <c r="AM124" s="25">
        <f t="shared" si="29"/>
        <v>-3.1579509423592498</v>
      </c>
    </row>
    <row r="125" spans="1:39" x14ac:dyDescent="0.4">
      <c r="A125" s="22" t="s">
        <v>121</v>
      </c>
      <c r="B125" s="2">
        <v>38.557370909361424</v>
      </c>
      <c r="C125" s="2">
        <v>39.755486980794345</v>
      </c>
      <c r="D125" s="24">
        <f t="shared" si="20"/>
        <v>1.1981160714329206</v>
      </c>
      <c r="E125" s="2">
        <v>19.878079076611439</v>
      </c>
      <c r="F125" s="2">
        <v>22.399474218796676</v>
      </c>
      <c r="G125" s="24">
        <f t="shared" si="21"/>
        <v>2.5213951421852379</v>
      </c>
      <c r="H125" s="23"/>
      <c r="I125" s="22" t="s">
        <v>121</v>
      </c>
      <c r="J125" s="2">
        <v>5.4197372386119209</v>
      </c>
      <c r="K125" s="2">
        <v>4.8165146588725989</v>
      </c>
      <c r="L125" s="24">
        <f t="shared" si="22"/>
        <v>-0.60322257973932203</v>
      </c>
      <c r="M125" s="2">
        <v>7.2292612957207751</v>
      </c>
      <c r="N125" s="2">
        <v>6.4293030189329796</v>
      </c>
      <c r="O125" s="24">
        <f t="shared" si="23"/>
        <v>-0.79995827678779552</v>
      </c>
      <c r="P125" s="23"/>
      <c r="Q125" s="22" t="s">
        <v>121</v>
      </c>
      <c r="R125" s="2">
        <v>99.672671956246802</v>
      </c>
      <c r="S125" s="2">
        <v>99.691806261392017</v>
      </c>
      <c r="T125" s="24">
        <f t="shared" si="24"/>
        <v>1.913430514521508E-2</v>
      </c>
      <c r="U125" s="2">
        <v>95.707924860020256</v>
      </c>
      <c r="V125" s="2">
        <v>97.219732727888314</v>
      </c>
      <c r="W125" s="24">
        <f t="shared" si="25"/>
        <v>1.5118078678680575</v>
      </c>
      <c r="X125" s="23"/>
      <c r="Y125" s="22" t="s">
        <v>121</v>
      </c>
      <c r="Z125" s="2">
        <v>50.190993022764104</v>
      </c>
      <c r="AA125" s="2">
        <v>52.807336274764246</v>
      </c>
      <c r="AB125" s="24">
        <f t="shared" si="26"/>
        <v>2.6163432520001422</v>
      </c>
      <c r="AC125" s="2">
        <v>40.690435766836444</v>
      </c>
      <c r="AD125" s="2">
        <v>41.183162684869167</v>
      </c>
      <c r="AE125" s="24">
        <f t="shared" si="27"/>
        <v>0.49272691803272295</v>
      </c>
      <c r="AF125" s="23"/>
      <c r="AG125" s="22" t="s">
        <v>121</v>
      </c>
      <c r="AH125" s="24">
        <v>19.143404356589265</v>
      </c>
      <c r="AI125" s="24">
        <v>17.571340610265732</v>
      </c>
      <c r="AJ125" s="24">
        <f t="shared" si="28"/>
        <v>-1.5720637463235327</v>
      </c>
      <c r="AK125" s="24">
        <v>27.257908575743297</v>
      </c>
      <c r="AL125" s="24">
        <v>29.906878741484057</v>
      </c>
      <c r="AM125" s="25">
        <f t="shared" si="29"/>
        <v>2.6489701657407601</v>
      </c>
    </row>
    <row r="126" spans="1:39" x14ac:dyDescent="0.4">
      <c r="A126" s="22" t="s">
        <v>116</v>
      </c>
      <c r="B126" s="2">
        <v>39.008429484778503</v>
      </c>
      <c r="C126" s="2">
        <v>39.871606057826597</v>
      </c>
      <c r="D126" s="24">
        <f t="shared" si="20"/>
        <v>0.86317657304809359</v>
      </c>
      <c r="E126" s="2">
        <v>22.648421563097941</v>
      </c>
      <c r="F126" s="2">
        <v>24.240729902596044</v>
      </c>
      <c r="G126" s="24">
        <f t="shared" si="21"/>
        <v>1.5923083394981035</v>
      </c>
      <c r="H126" s="23"/>
      <c r="I126" s="22" t="s">
        <v>116</v>
      </c>
      <c r="J126" s="2">
        <v>7.7547827680660202</v>
      </c>
      <c r="K126" s="2">
        <v>7.5324342502921899</v>
      </c>
      <c r="L126" s="24">
        <f t="shared" si="22"/>
        <v>-0.22234851777383025</v>
      </c>
      <c r="M126" s="2">
        <v>11.360985643700829</v>
      </c>
      <c r="N126" s="2">
        <v>10.064552507759867</v>
      </c>
      <c r="O126" s="24">
        <f t="shared" si="23"/>
        <v>-1.296433135940962</v>
      </c>
      <c r="P126" s="23"/>
      <c r="Q126" s="22" t="s">
        <v>116</v>
      </c>
      <c r="R126" s="2">
        <v>99.74237964715978</v>
      </c>
      <c r="S126" s="2">
        <v>99.763144414197242</v>
      </c>
      <c r="T126" s="24">
        <f t="shared" si="24"/>
        <v>2.0764767037462661E-2</v>
      </c>
      <c r="U126" s="2">
        <v>94.563893881810941</v>
      </c>
      <c r="V126" s="2">
        <v>94.945863467246355</v>
      </c>
      <c r="W126" s="24">
        <f t="shared" si="25"/>
        <v>0.38196958543541371</v>
      </c>
      <c r="X126" s="23"/>
      <c r="Y126" s="22" t="s">
        <v>116</v>
      </c>
      <c r="Z126" s="2">
        <v>51.358880861504908</v>
      </c>
      <c r="AA126" s="2">
        <v>53.767697954902992</v>
      </c>
      <c r="AB126" s="24">
        <f t="shared" si="26"/>
        <v>2.4088170933980848</v>
      </c>
      <c r="AC126" s="2">
        <v>34.014502307185232</v>
      </c>
      <c r="AD126" s="2">
        <v>36.393271612987348</v>
      </c>
      <c r="AE126" s="24">
        <f t="shared" si="27"/>
        <v>2.3787693058021162</v>
      </c>
      <c r="AF126" s="23"/>
      <c r="AG126" s="22" t="s">
        <v>116</v>
      </c>
      <c r="AH126" s="24">
        <v>84.797973593735009</v>
      </c>
      <c r="AI126" s="24">
        <v>91.966977793144309</v>
      </c>
      <c r="AJ126" s="24">
        <f t="shared" si="28"/>
        <v>7.1690041994093008</v>
      </c>
      <c r="AK126" s="24">
        <v>43.37780161730565</v>
      </c>
      <c r="AL126" s="24">
        <v>46.380455929902951</v>
      </c>
      <c r="AM126" s="25">
        <f t="shared" si="29"/>
        <v>3.0026543125973006</v>
      </c>
    </row>
    <row r="127" spans="1:39" x14ac:dyDescent="0.4">
      <c r="A127" s="22" t="s">
        <v>63</v>
      </c>
      <c r="B127" s="2">
        <v>42.350666758943241</v>
      </c>
      <c r="C127" s="2">
        <v>42.477264474368695</v>
      </c>
      <c r="D127" s="24">
        <f t="shared" si="20"/>
        <v>0.12659771542545428</v>
      </c>
      <c r="E127" s="2">
        <v>25.85736138916031</v>
      </c>
      <c r="F127" s="2">
        <v>25.74652568703485</v>
      </c>
      <c r="G127" s="24">
        <f t="shared" si="21"/>
        <v>-0.11083570212545979</v>
      </c>
      <c r="H127" s="23"/>
      <c r="I127" s="22" t="s">
        <v>63</v>
      </c>
      <c r="J127" s="2">
        <v>5.6768057391136217</v>
      </c>
      <c r="K127" s="2">
        <v>5.4964469758778156</v>
      </c>
      <c r="L127" s="24">
        <f t="shared" si="22"/>
        <v>-0.18035876323580613</v>
      </c>
      <c r="M127" s="2">
        <v>11.880485189045482</v>
      </c>
      <c r="N127" s="2">
        <v>9.0957991865624592</v>
      </c>
      <c r="O127" s="24">
        <f t="shared" si="23"/>
        <v>-2.7846860024830224</v>
      </c>
      <c r="P127" s="23"/>
      <c r="Q127" s="22" t="s">
        <v>63</v>
      </c>
      <c r="R127" s="2">
        <v>99.601693032268884</v>
      </c>
      <c r="S127" s="2">
        <v>99.631143489063518</v>
      </c>
      <c r="T127" s="24">
        <f t="shared" si="24"/>
        <v>2.9450456794634761E-2</v>
      </c>
      <c r="U127" s="2">
        <v>97.551436659625082</v>
      </c>
      <c r="V127" s="2">
        <v>97.846528095570704</v>
      </c>
      <c r="W127" s="24">
        <f t="shared" si="25"/>
        <v>0.29509143594562204</v>
      </c>
      <c r="X127" s="23"/>
      <c r="Y127" s="22" t="s">
        <v>63</v>
      </c>
      <c r="Z127" s="2">
        <v>52.996742444763946</v>
      </c>
      <c r="AA127" s="2">
        <v>54.581471290167741</v>
      </c>
      <c r="AB127" s="24">
        <f t="shared" si="26"/>
        <v>1.5847288454037951</v>
      </c>
      <c r="AC127" s="2">
        <v>31.054912502057164</v>
      </c>
      <c r="AD127" s="2">
        <v>32.461071588478184</v>
      </c>
      <c r="AE127" s="24">
        <f t="shared" si="27"/>
        <v>1.4061590864210203</v>
      </c>
      <c r="AF127" s="23"/>
      <c r="AG127" s="22" t="s">
        <v>63</v>
      </c>
      <c r="AH127" s="24">
        <v>70.25688789383635</v>
      </c>
      <c r="AI127" s="24">
        <v>68.216758804044616</v>
      </c>
      <c r="AJ127" s="24">
        <f t="shared" si="28"/>
        <v>-2.0401290897917335</v>
      </c>
      <c r="AK127" s="24">
        <v>68.105913248979135</v>
      </c>
      <c r="AL127" s="24">
        <v>61.261950566384265</v>
      </c>
      <c r="AM127" s="25">
        <f t="shared" si="29"/>
        <v>-6.8439626825948707</v>
      </c>
    </row>
    <row r="128" spans="1:39" x14ac:dyDescent="0.4">
      <c r="A128" s="22" t="s">
        <v>29</v>
      </c>
      <c r="B128" s="2">
        <v>40.340675662863823</v>
      </c>
      <c r="C128" s="2">
        <v>40.687073745806416</v>
      </c>
      <c r="D128" s="24">
        <f t="shared" si="20"/>
        <v>0.34639808294259211</v>
      </c>
      <c r="E128" s="2">
        <v>26.972492175918301</v>
      </c>
      <c r="F128" s="2">
        <v>26.268228398139765</v>
      </c>
      <c r="G128" s="24">
        <f t="shared" si="21"/>
        <v>-0.70426377777853588</v>
      </c>
      <c r="H128" s="23"/>
      <c r="I128" s="22" t="s">
        <v>29</v>
      </c>
      <c r="J128" s="2">
        <v>8.165314966818201</v>
      </c>
      <c r="K128" s="2">
        <v>7.8606283183124823</v>
      </c>
      <c r="L128" s="24">
        <f t="shared" si="22"/>
        <v>-0.30468664850571869</v>
      </c>
      <c r="M128" s="2">
        <v>15.296347257197747</v>
      </c>
      <c r="N128" s="2">
        <v>12.665020929483738</v>
      </c>
      <c r="O128" s="24">
        <f t="shared" si="23"/>
        <v>-2.6313263277140084</v>
      </c>
      <c r="P128" s="23"/>
      <c r="Q128" s="22" t="s">
        <v>29</v>
      </c>
      <c r="R128" s="2">
        <v>99.080569213187857</v>
      </c>
      <c r="S128" s="2">
        <v>99.152088722167051</v>
      </c>
      <c r="T128" s="24">
        <f t="shared" si="24"/>
        <v>7.1519508979193347E-2</v>
      </c>
      <c r="U128" s="2">
        <v>95.940742875967715</v>
      </c>
      <c r="V128" s="2">
        <v>96.545127051807839</v>
      </c>
      <c r="W128" s="24">
        <f t="shared" si="25"/>
        <v>0.60438417584012427</v>
      </c>
      <c r="X128" s="23"/>
      <c r="Y128" s="22" t="s">
        <v>29</v>
      </c>
      <c r="Z128" s="2">
        <v>54.705390285983171</v>
      </c>
      <c r="AA128" s="2">
        <v>55.404707825727847</v>
      </c>
      <c r="AB128" s="24">
        <f t="shared" si="26"/>
        <v>0.69931753974467625</v>
      </c>
      <c r="AC128" s="2">
        <v>41.900121802679656</v>
      </c>
      <c r="AD128" s="2">
        <v>44.228634850166479</v>
      </c>
      <c r="AE128" s="24">
        <f t="shared" si="27"/>
        <v>2.3285130474868225</v>
      </c>
      <c r="AF128" s="23"/>
      <c r="AG128" s="22" t="s">
        <v>29</v>
      </c>
      <c r="AH128" s="24">
        <v>61.20390088737178</v>
      </c>
      <c r="AI128" s="24">
        <v>54.436723748813932</v>
      </c>
      <c r="AJ128" s="24">
        <f t="shared" si="28"/>
        <v>-6.7671771385578481</v>
      </c>
      <c r="AK128" s="24">
        <v>100</v>
      </c>
      <c r="AL128" s="24">
        <v>100</v>
      </c>
      <c r="AM128" s="25">
        <f t="shared" si="29"/>
        <v>0</v>
      </c>
    </row>
    <row r="129" spans="1:39" x14ac:dyDescent="0.4">
      <c r="A129" s="22" t="s">
        <v>66</v>
      </c>
      <c r="B129" s="2">
        <v>42.657560243055109</v>
      </c>
      <c r="C129" s="2">
        <v>42.932214691678958</v>
      </c>
      <c r="D129" s="24">
        <f t="shared" si="20"/>
        <v>0.27465444862384913</v>
      </c>
      <c r="E129" s="2">
        <v>25.619324884468448</v>
      </c>
      <c r="F129" s="2">
        <v>26.470289372367933</v>
      </c>
      <c r="G129" s="24">
        <f t="shared" si="21"/>
        <v>0.85096448789948553</v>
      </c>
      <c r="H129" s="23"/>
      <c r="I129" s="22" t="s">
        <v>66</v>
      </c>
      <c r="J129" s="2">
        <v>5.8972863629102257</v>
      </c>
      <c r="K129" s="2">
        <v>5.4040865720875608</v>
      </c>
      <c r="L129" s="24">
        <f t="shared" si="22"/>
        <v>-0.49319979082266485</v>
      </c>
      <c r="M129" s="2">
        <v>10.592465420621295</v>
      </c>
      <c r="N129" s="2">
        <v>8.6739903722073226</v>
      </c>
      <c r="O129" s="24">
        <f t="shared" si="23"/>
        <v>-1.9184750484139723</v>
      </c>
      <c r="P129" s="23"/>
      <c r="Q129" s="22" t="s">
        <v>66</v>
      </c>
      <c r="R129" s="2">
        <v>99.563493390042765</v>
      </c>
      <c r="S129" s="2">
        <v>99.590537562708704</v>
      </c>
      <c r="T129" s="24">
        <f t="shared" si="24"/>
        <v>2.7044172665938504E-2</v>
      </c>
      <c r="U129" s="2">
        <v>97.809500102814965</v>
      </c>
      <c r="V129" s="2">
        <v>97.705795350622665</v>
      </c>
      <c r="W129" s="24">
        <f t="shared" si="25"/>
        <v>-0.10370475219230002</v>
      </c>
      <c r="X129" s="23"/>
      <c r="Y129" s="22" t="s">
        <v>66</v>
      </c>
      <c r="Z129" s="2">
        <v>58.72217369039371</v>
      </c>
      <c r="AA129" s="2">
        <v>58.511038453748441</v>
      </c>
      <c r="AB129" s="24">
        <f t="shared" si="26"/>
        <v>-0.21113523664526923</v>
      </c>
      <c r="AC129" s="2">
        <v>36.027610777109778</v>
      </c>
      <c r="AD129" s="2">
        <v>36.231884057971016</v>
      </c>
      <c r="AE129" s="24">
        <f t="shared" si="27"/>
        <v>0.20427328086123708</v>
      </c>
      <c r="AF129" s="23"/>
      <c r="AG129" s="22" t="s">
        <v>66</v>
      </c>
      <c r="AH129" s="24">
        <v>95.972356788968725</v>
      </c>
      <c r="AI129" s="24">
        <v>82.053970678529382</v>
      </c>
      <c r="AJ129" s="24">
        <f t="shared" si="28"/>
        <v>-13.918386110439343</v>
      </c>
      <c r="AK129" s="24">
        <v>70.524798222776283</v>
      </c>
      <c r="AL129" s="24">
        <v>69.53165429335688</v>
      </c>
      <c r="AM129" s="25">
        <f t="shared" si="29"/>
        <v>-0.99314392941940355</v>
      </c>
    </row>
    <row r="130" spans="1:39" x14ac:dyDescent="0.4">
      <c r="A130" s="22" t="s">
        <v>9</v>
      </c>
      <c r="B130" s="2">
        <v>40.940079551772804</v>
      </c>
      <c r="C130" s="2">
        <v>41.024680168717538</v>
      </c>
      <c r="D130" s="24">
        <f t="shared" si="20"/>
        <v>8.4600616944733531E-2</v>
      </c>
      <c r="E130" s="2">
        <v>24.652478779677697</v>
      </c>
      <c r="F130" s="2">
        <v>26.461465044142209</v>
      </c>
      <c r="G130" s="24">
        <f t="shared" si="21"/>
        <v>1.8089862644645116</v>
      </c>
      <c r="H130" s="23"/>
      <c r="I130" s="22" t="s">
        <v>9</v>
      </c>
      <c r="J130" s="2">
        <v>6.2864112865392325</v>
      </c>
      <c r="K130" s="2">
        <v>6.2082097922771258</v>
      </c>
      <c r="L130" s="24">
        <f t="shared" si="22"/>
        <v>-7.8201494262106763E-2</v>
      </c>
      <c r="M130" s="2">
        <v>12.829211126873496</v>
      </c>
      <c r="N130" s="2">
        <v>8.1350169985429837</v>
      </c>
      <c r="O130" s="24">
        <f t="shared" si="23"/>
        <v>-4.694194128330512</v>
      </c>
      <c r="P130" s="23"/>
      <c r="Q130" s="22" t="s">
        <v>9</v>
      </c>
      <c r="R130" s="2">
        <v>99.398657029211762</v>
      </c>
      <c r="S130" s="2">
        <v>99.416983302541212</v>
      </c>
      <c r="T130" s="24">
        <f t="shared" si="24"/>
        <v>1.8326273329449805E-2</v>
      </c>
      <c r="U130" s="2">
        <v>96.826177881658253</v>
      </c>
      <c r="V130" s="2">
        <v>97.327606776425682</v>
      </c>
      <c r="W130" s="24">
        <f t="shared" si="25"/>
        <v>0.5014288947674288</v>
      </c>
      <c r="X130" s="23"/>
      <c r="Y130" s="22" t="s">
        <v>9</v>
      </c>
      <c r="Z130" s="2">
        <v>47.900313971742541</v>
      </c>
      <c r="AA130" s="2">
        <v>50.410316529894494</v>
      </c>
      <c r="AB130" s="24">
        <f t="shared" si="26"/>
        <v>2.5100025581519532</v>
      </c>
      <c r="AC130" s="2">
        <v>34.586466165413533</v>
      </c>
      <c r="AD130" s="2">
        <v>38.996138996138995</v>
      </c>
      <c r="AE130" s="24">
        <f t="shared" si="27"/>
        <v>4.4096728307254622</v>
      </c>
      <c r="AF130" s="23"/>
      <c r="AG130" s="22" t="s">
        <v>9</v>
      </c>
      <c r="AH130" s="24">
        <v>30.938934454894895</v>
      </c>
      <c r="AI130" s="24">
        <v>29.383870530356607</v>
      </c>
      <c r="AJ130" s="24">
        <f t="shared" si="28"/>
        <v>-1.5550639245382882</v>
      </c>
      <c r="AK130" s="24">
        <v>69.306013570329469</v>
      </c>
      <c r="AL130" s="24">
        <v>68.522830349144783</v>
      </c>
      <c r="AM130" s="25">
        <f t="shared" si="29"/>
        <v>-0.78318322118468586</v>
      </c>
    </row>
    <row r="131" spans="1:39" x14ac:dyDescent="0.4">
      <c r="A131" s="22" t="s">
        <v>37</v>
      </c>
      <c r="B131" s="2">
        <v>40.55769865934802</v>
      </c>
      <c r="C131" s="2">
        <v>40.828248027198441</v>
      </c>
      <c r="D131" s="24">
        <f t="shared" si="20"/>
        <v>0.27054936785042116</v>
      </c>
      <c r="E131" s="2">
        <v>26.219823364309054</v>
      </c>
      <c r="F131" s="2">
        <v>26.735149871418333</v>
      </c>
      <c r="G131" s="24">
        <f t="shared" si="21"/>
        <v>0.51532650710927896</v>
      </c>
      <c r="H131" s="23"/>
      <c r="I131" s="22" t="s">
        <v>37</v>
      </c>
      <c r="J131" s="2">
        <v>6.0856075631250475</v>
      </c>
      <c r="K131" s="2">
        <v>5.9163441706987276</v>
      </c>
      <c r="L131" s="24">
        <f t="shared" si="22"/>
        <v>-0.16926339242631983</v>
      </c>
      <c r="M131" s="2">
        <v>14.034681698708942</v>
      </c>
      <c r="N131" s="2">
        <v>12.105975711377397</v>
      </c>
      <c r="O131" s="24">
        <f t="shared" si="23"/>
        <v>-1.9287059873315453</v>
      </c>
      <c r="P131" s="23"/>
      <c r="Q131" s="22" t="s">
        <v>37</v>
      </c>
      <c r="R131" s="2">
        <v>99.286686738774193</v>
      </c>
      <c r="S131" s="2">
        <v>99.375561022984186</v>
      </c>
      <c r="T131" s="24">
        <f t="shared" si="24"/>
        <v>8.8874284209992993E-2</v>
      </c>
      <c r="U131" s="2">
        <v>98.187138353649999</v>
      </c>
      <c r="V131" s="2">
        <v>98.560005781658091</v>
      </c>
      <c r="W131" s="24">
        <f t="shared" si="25"/>
        <v>0.37286742800809236</v>
      </c>
      <c r="X131" s="23"/>
      <c r="Y131" s="22" t="s">
        <v>37</v>
      </c>
      <c r="Z131" s="2">
        <v>44.800485270459163</v>
      </c>
      <c r="AA131" s="2">
        <v>46.261223160294833</v>
      </c>
      <c r="AB131" s="24">
        <f t="shared" si="26"/>
        <v>1.46073788983567</v>
      </c>
      <c r="AC131" s="2">
        <v>24.070259134771767</v>
      </c>
      <c r="AD131" s="2">
        <v>25.649871240464506</v>
      </c>
      <c r="AE131" s="24">
        <f t="shared" si="27"/>
        <v>1.579612105692739</v>
      </c>
      <c r="AF131" s="23"/>
      <c r="AG131" s="22" t="s">
        <v>37</v>
      </c>
      <c r="AH131" s="24">
        <v>0.999999999999998</v>
      </c>
      <c r="AI131" s="24">
        <v>0.99999999999999667</v>
      </c>
      <c r="AJ131" s="24">
        <f t="shared" si="28"/>
        <v>-1.3322676295501878E-15</v>
      </c>
      <c r="AK131" s="24">
        <v>70.216552725348251</v>
      </c>
      <c r="AL131" s="24">
        <v>80.516215678004329</v>
      </c>
      <c r="AM131" s="25">
        <f t="shared" si="29"/>
        <v>10.299662952656078</v>
      </c>
    </row>
  </sheetData>
  <sortState xmlns:xlrd2="http://schemas.microsoft.com/office/spreadsheetml/2017/richdata2" ref="AG112:AH131">
    <sortCondition ref="AG112:AG131"/>
  </sortState>
  <mergeCells count="40">
    <mergeCell ref="Y109:Y111"/>
    <mergeCell ref="R109:W109"/>
    <mergeCell ref="R110:T110"/>
    <mergeCell ref="U110:W110"/>
    <mergeCell ref="Z110:AB110"/>
    <mergeCell ref="A109:A111"/>
    <mergeCell ref="I109:I111"/>
    <mergeCell ref="Q109:Q111"/>
    <mergeCell ref="B109:G109"/>
    <mergeCell ref="B110:D110"/>
    <mergeCell ref="E110:G110"/>
    <mergeCell ref="J109:O109"/>
    <mergeCell ref="J110:L110"/>
    <mergeCell ref="M110:O110"/>
    <mergeCell ref="Q2:Q4"/>
    <mergeCell ref="Y2:Y4"/>
    <mergeCell ref="A2:A4"/>
    <mergeCell ref="I2:I4"/>
    <mergeCell ref="B2:G2"/>
    <mergeCell ref="B3:D3"/>
    <mergeCell ref="E3:G3"/>
    <mergeCell ref="J3:L3"/>
    <mergeCell ref="J2:O2"/>
    <mergeCell ref="M3:O3"/>
    <mergeCell ref="R3:T3"/>
    <mergeCell ref="R2:W2"/>
    <mergeCell ref="U3:W3"/>
    <mergeCell ref="Z3:AB3"/>
    <mergeCell ref="Z2:AE2"/>
    <mergeCell ref="AC3:AE3"/>
    <mergeCell ref="Z109:AE109"/>
    <mergeCell ref="AH109:AM109"/>
    <mergeCell ref="AC110:AE110"/>
    <mergeCell ref="AH110:AJ110"/>
    <mergeCell ref="AK110:AM110"/>
    <mergeCell ref="AG2:AG4"/>
    <mergeCell ref="AK3:AM3"/>
    <mergeCell ref="AH3:AJ3"/>
    <mergeCell ref="AH2:AM2"/>
    <mergeCell ref="AG109:AG1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confronti ita str 2019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 marinaro</dc:creator>
  <cp:lastModifiedBy>Roberta Maria Arico</cp:lastModifiedBy>
  <dcterms:created xsi:type="dcterms:W3CDTF">2015-06-05T18:19:34Z</dcterms:created>
  <dcterms:modified xsi:type="dcterms:W3CDTF">2025-02-19T14:58:33Z</dcterms:modified>
</cp:coreProperties>
</file>